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https://nhs.sharepoint.com/sites/msteams_af6d17-SharedDrive/Shared Documents/Shared Drive/Equity Strategy/Equity- Kiya/"/>
    </mc:Choice>
  </mc:AlternateContent>
  <xr:revisionPtr revIDLastSave="4051" documentId="8_{B215569E-2FAE-472A-8999-BBE740B39B51}" xr6:coauthVersionLast="47" xr6:coauthVersionMax="47" xr10:uidLastSave="{E0DB9648-C1EC-4F22-85A6-11E4D1E0CB42}"/>
  <bookViews>
    <workbookView xWindow="28680" yWindow="-120" windowWidth="29040" windowHeight="15840" activeTab="2" xr2:uid="{EDD36309-A20B-4247-A02E-13C1485B5A06}"/>
  </bookViews>
  <sheets>
    <sheet name="Summary" sheetId="2" r:id="rId1"/>
    <sheet name="Glossary of Terms " sheetId="27" r:id="rId2"/>
    <sheet name="Vision" sheetId="1" r:id="rId3"/>
    <sheet name="Priority 1" sheetId="6" r:id="rId4"/>
    <sheet name="priority 2" sheetId="12" r:id="rId5"/>
    <sheet name="Priority 3" sheetId="13" r:id="rId6"/>
    <sheet name="Priority 4a" sheetId="15" r:id="rId7"/>
    <sheet name="Priority 4b" sheetId="21" r:id="rId8"/>
    <sheet name="Priority 4c" sheetId="16" r:id="rId9"/>
    <sheet name="Priority 4d" sheetId="22" r:id="rId10"/>
    <sheet name="Priority 4e" sheetId="23" r:id="rId11"/>
    <sheet name="Priority 5" sheetId="24" r:id="rId12"/>
    <sheet name="Population" sheetId="3" r:id="rId13"/>
    <sheet name="Co-Production" sheetId="9" r:id="rId14"/>
    <sheet name="Co-Production Event Timeline " sheetId="25" r:id="rId15"/>
    <sheet name="Roles &amp; Responsibilities" sheetId="4" r:id="rId16"/>
    <sheet name="Resources" sheetId="5" r:id="rId17"/>
    <sheet name="Communication Plan" sheetId="7" r:id="rId18"/>
    <sheet name="Measurement Plan" sheetId="8" r:id="rId19"/>
    <sheet name="Sustainability" sheetId="10" r:id="rId20"/>
  </sheets>
  <definedNames>
    <definedName name="_xlnm._FilterDatabase" localSheetId="3" hidden="1">'Priority 1'!$I$1:$I$100</definedName>
    <definedName name="_xlnm._FilterDatabase" localSheetId="6" hidden="1">'Priority 4a'!$H$1:$H$39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4" i="5" l="1"/>
  <c r="H22" i="5"/>
  <c r="F22" i="5"/>
</calcChain>
</file>

<file path=xl/sharedStrings.xml><?xml version="1.0" encoding="utf-8"?>
<sst xmlns="http://schemas.openxmlformats.org/spreadsheetml/2006/main" count="1402" uniqueCount="989">
  <si>
    <t>Executive Summary</t>
  </si>
  <si>
    <t>Action Plan Contents</t>
  </si>
  <si>
    <t>1. Vision, Values &amp; Aims</t>
  </si>
  <si>
    <t>2. Detailed Action Plan</t>
  </si>
  <si>
    <t>3. Population</t>
  </si>
  <si>
    <t>4. Co-Production</t>
  </si>
  <si>
    <t>5. Roles &amp; Responsibilities</t>
  </si>
  <si>
    <t>6. Resources</t>
  </si>
  <si>
    <t>7. Communication Plan</t>
  </si>
  <si>
    <t>8. Measurement Plan</t>
  </si>
  <si>
    <t>9. Sustainability</t>
  </si>
  <si>
    <t>Vision</t>
  </si>
  <si>
    <t>Overall Vision</t>
  </si>
  <si>
    <t>Our two aims relating to equity and equality for maternity and neonatal care are to 
improve:
• equity for mothers and babies from Black, Asian and Mixed ethnic groups and those living in the most deprived areas
• race equality for staff.</t>
  </si>
  <si>
    <t>Values</t>
  </si>
  <si>
    <t>Value</t>
  </si>
  <si>
    <t>Rationale</t>
  </si>
  <si>
    <t>Key Actions</t>
  </si>
  <si>
    <t>Proportionate universalism</t>
  </si>
  <si>
    <t>To ‘raise and flatten’ the inequalities gradient, 
universal action is needed with a scale and 
intensity that reflects need.</t>
  </si>
  <si>
    <t>Collaboration</t>
  </si>
  <si>
    <t>Achieving equity will require unity and co-ordinated effort across many stakeholders, especially to tackle the social determinants of health.</t>
  </si>
  <si>
    <t>Co-production</t>
  </si>
  <si>
    <t xml:space="preserve"> Interventions are more likely to be culturally and socially relevant and clinically effective if parents and staff work in partnership to improve clinical quality.</t>
  </si>
  <si>
    <t>Aims</t>
  </si>
  <si>
    <t>List the key aims of the equity strategy, which should align with any ICS aims relating to health inequalities</t>
  </si>
  <si>
    <t>ICS Interdependencies</t>
  </si>
  <si>
    <t>List any ICS interdependencies that those using this action plan should be aware of</t>
  </si>
  <si>
    <t xml:space="preserve">Priority 1: Restore NHS Services Inclusivity </t>
  </si>
  <si>
    <t>RAG</t>
  </si>
  <si>
    <t>Description</t>
  </si>
  <si>
    <t xml:space="preserve">Process indicator </t>
  </si>
  <si>
    <t>Outcome indicator</t>
  </si>
  <si>
    <t>At national level, the decline in access among some groups during the first wave of the pandemic broadly recovered in later months. Some pre-existing disparities in access, experience and outcomes have widened during the pandemic.</t>
  </si>
  <si>
    <t>Implementation of the COVID-19 four actions</t>
  </si>
  <si>
    <t>Not started</t>
  </si>
  <si>
    <t xml:space="preserve">In progress </t>
  </si>
  <si>
    <t xml:space="preserve">Due </t>
  </si>
  <si>
    <t xml:space="preserve">Overdue </t>
  </si>
  <si>
    <t xml:space="preserve">Closed </t>
  </si>
  <si>
    <t>Intervention</t>
  </si>
  <si>
    <t xml:space="preserve">Covid-19 four actions </t>
  </si>
  <si>
    <t>No.</t>
  </si>
  <si>
    <t>Action</t>
  </si>
  <si>
    <t>Detail</t>
  </si>
  <si>
    <t>Key Milestones</t>
  </si>
  <si>
    <t>Person responisible</t>
  </si>
  <si>
    <t xml:space="preserve">Workstream </t>
  </si>
  <si>
    <t>Target date</t>
  </si>
  <si>
    <t>Metrics for Success</t>
  </si>
  <si>
    <t>Comments/Updates</t>
  </si>
  <si>
    <t>Q4 2022</t>
  </si>
  <si>
    <t>Q1 2023</t>
  </si>
  <si>
    <t>Q2 2023</t>
  </si>
  <si>
    <t xml:space="preserve">Intervention 1: Continue to implement the covid 19 four actions </t>
  </si>
  <si>
    <t>COVID-19 LMNS shared guidelines</t>
  </si>
  <si>
    <t xml:space="preserve">Ensuring that all trusts have implemented and are using COVID-19 guidelines inline with national recommendations </t>
  </si>
  <si>
    <t xml:space="preserve">Obtaining guidelines from all trusts and confirmation of implementation </t>
  </si>
  <si>
    <t>Q&amp;S</t>
  </si>
  <si>
    <t xml:space="preserve">Vaccination hubs </t>
  </si>
  <si>
    <t xml:space="preserve">Confirmation via trust </t>
  </si>
  <si>
    <t>Obtaining vaccination statistics from each trust</t>
  </si>
  <si>
    <t xml:space="preserve">LMNS buddy with Cambridgeshire and Peterborough </t>
  </si>
  <si>
    <t xml:space="preserve">To collabroate on staff equity stratgey and PMRT external review </t>
  </si>
  <si>
    <t xml:space="preserve">Publication of staff survey equity results </t>
  </si>
  <si>
    <t xml:space="preserve">National </t>
  </si>
  <si>
    <t xml:space="preserve">obtaining a clear oversight of equity amoung staff </t>
  </si>
  <si>
    <t>Production of the Maternity Staff Ethnicity video completed and circulated</t>
  </si>
  <si>
    <t xml:space="preserve">JON translation services </t>
  </si>
  <si>
    <t xml:space="preserve">Collaboration with JON and trusts to promote services </t>
  </si>
  <si>
    <t xml:space="preserve">Digital </t>
  </si>
  <si>
    <t xml:space="preserve">Multilingual padlets </t>
  </si>
  <si>
    <t xml:space="preserve">Update padlets to include multilingual resources </t>
  </si>
  <si>
    <t xml:space="preserve">understanding the need for different languages and supported development of padlet information with MVP's </t>
  </si>
  <si>
    <t xml:space="preserve">Webinar </t>
  </si>
  <si>
    <t xml:space="preserve">To develop and host information webinars for services users </t>
  </si>
  <si>
    <t xml:space="preserve">Producing webniars with translation avaliable </t>
  </si>
  <si>
    <t xml:space="preserve">Transformation </t>
  </si>
  <si>
    <t xml:space="preserve">Confirmation of translated webinars and statistic regarding engagement </t>
  </si>
  <si>
    <t xml:space="preserve">P2P parent education </t>
  </si>
  <si>
    <t xml:space="preserve">Collaboration with the Health Child Programme </t>
  </si>
  <si>
    <t xml:space="preserve">Established key stakeholders at P2P development working group </t>
  </si>
  <si>
    <t>Regular multidisaplinary working group meetings to refresh the P2P</t>
  </si>
  <si>
    <t xml:space="preserve">LMNS wide Vitamin D Guideline/ SOP </t>
  </si>
  <si>
    <t xml:space="preserve">To ensure system-wide pathways for the promotion and provision of Vitamin D for pregnancy </t>
  </si>
  <si>
    <t xml:space="preserve">Approved SOP and agreement from guideline committees </t>
  </si>
  <si>
    <t xml:space="preserve">Prevention </t>
  </si>
  <si>
    <t xml:space="preserve">Audit Vitamin D uptake once pathway is implemented </t>
  </si>
  <si>
    <t xml:space="preserve">Healhty start vouchers </t>
  </si>
  <si>
    <t>Vitamin D Baby TV (Baby and child)</t>
  </si>
  <si>
    <t>Healthy Child Programme creating a video for Vitamin D during pregnancy</t>
  </si>
  <si>
    <t>Collaboration with HCP and promotion of video.</t>
  </si>
  <si>
    <t xml:space="preserve">Video avaliable on JON </t>
  </si>
  <si>
    <t xml:space="preserve">Healthy eating project </t>
  </si>
  <si>
    <t xml:space="preserve">To ensure the promotion of healthy eating during pregnancy, including foods rich in Vitamin D. </t>
  </si>
  <si>
    <t xml:space="preserve">Collaboration with Local Authorities and community organisations to promote health eating and weight management during pregnancy </t>
  </si>
  <si>
    <t xml:space="preserve">MSDS data reporting </t>
  </si>
  <si>
    <t xml:space="preserve">To ensure that all reporting is in line with national requirements and ensure robust reporting pathways </t>
  </si>
  <si>
    <t xml:space="preserve">Completed </t>
  </si>
  <si>
    <t xml:space="preserve">Heat mapping survey </t>
  </si>
  <si>
    <t xml:space="preserve">Priority 2: Mitigate against digital exclusion </t>
  </si>
  <si>
    <t xml:space="preserve">Outcome indicator </t>
  </si>
  <si>
    <t>Systems are asked to ensure that:
• providers offer face-to-face care to patients who cannot use remote services
• more complete data collection is carried out, to identify who is accessing face-to-face, telephone or video consultations, broken down by relevant protected characteristic and health inclusion group
• they take account of their assessment of the impact of digital consultation channels on patient access.</t>
  </si>
  <si>
    <t>None</t>
  </si>
  <si>
    <t xml:space="preserve">Key Milestones/ description </t>
  </si>
  <si>
    <t>Target Date</t>
  </si>
  <si>
    <t>Ensure personalised care and support plans (PCSPs) are available in a range of languages and formats, including hard copy PCSPs for those experiencing digital exclusion</t>
  </si>
  <si>
    <t xml:space="preserve">To collaborted with MVP's to undertake a survey of service users requirements </t>
  </si>
  <si>
    <t xml:space="preserve">As per process indicator above </t>
  </si>
  <si>
    <t xml:space="preserve">Digital bid </t>
  </si>
  <si>
    <t xml:space="preserve">Application for bid submitted </t>
  </si>
  <si>
    <t xml:space="preserve">Successful bid </t>
  </si>
  <si>
    <t>Library project to reduce digital poverty in pregnancy</t>
  </si>
  <si>
    <t xml:space="preserve">To collaborate with Norfolk Libraries to offer a digital gifting scheme </t>
  </si>
  <si>
    <t xml:space="preserve">Uptake of digital gifting  </t>
  </si>
  <si>
    <t xml:space="preserve">Digital gifting scheme launched. Poor uptake at present. </t>
  </si>
  <si>
    <t xml:space="preserve">Dasboards </t>
  </si>
  <si>
    <t xml:space="preserve">Deprivation monies project </t>
  </si>
  <si>
    <t xml:space="preserve">To collaborate with third sectior organisation to bid for funding from the deprivation monies. Development of application process and applications received </t>
  </si>
  <si>
    <t>Transformation</t>
  </si>
  <si>
    <t>Number of successful applications and co-produced plans for enhance support for the pregnant population</t>
  </si>
  <si>
    <t xml:space="preserve">Priority 3: Ensure datasets are comeplete and timely </t>
  </si>
  <si>
    <t>Systems are asked to continue to improve the collection and recording of ethnicity data. 
NHS England and NHS Improvement will support the improvement of data collection, 
including through the development of the health inequalities improvement dashboard.</t>
  </si>
  <si>
    <t>Intervention 1: On maternity information systems continuously improve the data quality of ethnic coding and the mothers postcode.</t>
  </si>
  <si>
    <t xml:space="preserve">Safety action 2 category 9: Data submitted to MSDS contains valid postcode for mother at booking </t>
  </si>
  <si>
    <t xml:space="preserve">Quality and Safety </t>
  </si>
  <si>
    <t xml:space="preserve">Safety action 2, category 10: data submitted to MSDS includes a valid ethnic category </t>
  </si>
  <si>
    <t xml:space="preserve">Quality and safety </t>
  </si>
  <si>
    <t xml:space="preserve">Dashboards shared at MVP meetings </t>
  </si>
  <si>
    <t xml:space="preserve">Reporting to LMNS board </t>
  </si>
  <si>
    <t xml:space="preserve">Digital and data </t>
  </si>
  <si>
    <t xml:space="preserve">Ensure Badgernet and maternity system align to support accurate neonatal reporing </t>
  </si>
  <si>
    <t xml:space="preserve">Neonatal Critial Care Review </t>
  </si>
  <si>
    <t xml:space="preserve">Emma Wiskin/ Lydia Gerrie </t>
  </si>
  <si>
    <t xml:space="preserve">Neonatal </t>
  </si>
  <si>
    <t xml:space="preserve">Description </t>
  </si>
  <si>
    <t xml:space="preserve">Detail </t>
  </si>
  <si>
    <t>Comments</t>
  </si>
  <si>
    <t>1. Understand the local populations maternal and perinatal health needs</t>
  </si>
  <si>
    <t>It is time to review and refresh the population needs analysis for maternity services. The refresh should include an analysis by ethnic group (particularly Black, Asian and Mixed ethnic groups) and those living in the most deprived areas. LMS should consider other protected characteristics and inclusion groups where local data and/or intelligence indicates health inequalities are present.</t>
  </si>
  <si>
    <t xml:space="preserve">Local data and heat mapping </t>
  </si>
  <si>
    <t xml:space="preserve">To undertake an equity and equality needs assessment with OHID </t>
  </si>
  <si>
    <t xml:space="preserve">Publishable document </t>
  </si>
  <si>
    <t>Tranformation/ prevention</t>
  </si>
  <si>
    <t xml:space="preserve">Initial equity and equality needs assessment completed, however, a lack of readily avaliable data and digital immaturity in maternity services has results in a basis understanding. Further data collection and analysis is required to understand our pregnant population </t>
  </si>
  <si>
    <t xml:space="preserve">Phase 2 data collection and analysis </t>
  </si>
  <si>
    <t xml:space="preserve">To gain a deeper understanding our population health needs and social determinants of health </t>
  </si>
  <si>
    <t xml:space="preserve">Further metrics discussion with Delyse </t>
  </si>
  <si>
    <t xml:space="preserve">Pelvic Health project </t>
  </si>
  <si>
    <t xml:space="preserve">Norfolk and Waveney are EIS's for pelvic health project. Developing a single point of access and to capture data for pelvic health dysfunction in relation to ethincity/ deprivation </t>
  </si>
  <si>
    <t xml:space="preserve">3 X TAP's employed </t>
  </si>
  <si>
    <t xml:space="preserve">Metrics as per Pelvic Health Project </t>
  </si>
  <si>
    <t xml:space="preserve">Good progress with the Pelvic health project. 3X TAP's in post. E-PAQ now live and Squeezy app avaliable for free. </t>
  </si>
  <si>
    <t xml:space="preserve">Smoking in pregnancy project </t>
  </si>
  <si>
    <t>New Tobacco dependance treament service for pregnant women, in line with the NHS LTP</t>
  </si>
  <si>
    <t xml:space="preserve">Launch of new service at JPUH </t>
  </si>
  <si>
    <t xml:space="preserve">Data capture ethnicity/ deprivation/ smoking in pregnancy </t>
  </si>
  <si>
    <t xml:space="preserve">Due to Launch at JPUH in October 2022 </t>
  </si>
  <si>
    <t xml:space="preserve">Alcohol in pregnancy project </t>
  </si>
  <si>
    <t xml:space="preserve">To provide accurate information regarding alcohol consumption during pregnancy </t>
  </si>
  <si>
    <t xml:space="preserve">Established multidisaplinary working group </t>
  </si>
  <si>
    <t xml:space="preserve">Engagement with JON Alcohol in pregnancy page and collection of agreed metrics </t>
  </si>
  <si>
    <t>New alcohol in pregnancy information page launched on JON</t>
  </si>
  <si>
    <t xml:space="preserve">To agree inclusive language for maternity services </t>
  </si>
  <si>
    <t>2: Map the community assets.</t>
  </si>
  <si>
    <t>Health assets are factors or resources that enhance health and wellbeing. They can be ‘social capital’ (networks, friendships, faith-based groups); public, private and third sector resources that support communities; physical and economic resources (such as buildings and employment); or the skills, knowledge and capacity of residents.</t>
  </si>
  <si>
    <t xml:space="preserve">Comminty asset mapping </t>
  </si>
  <si>
    <t>Transformation/ prevention</t>
  </si>
  <si>
    <t xml:space="preserve">Healthwatch project </t>
  </si>
  <si>
    <t xml:space="preserve">Collaborate with healthwatch to understanding valuable community assets </t>
  </si>
  <si>
    <t xml:space="preserve">Designing and undertaking survey </t>
  </si>
  <si>
    <t>Initial contact made- need to confirm cost and funding</t>
  </si>
  <si>
    <t xml:space="preserve">3: Experience of maternity and neonatal staff by ethnicity using WRES </t>
  </si>
  <si>
    <t xml:space="preserve">human resources departments can provide WRES data for maternity and neonatal services. The data can be used to identify priorities for action and inform staff engagement processes which aim to improve the experience of staff from ethnic minority groups. </t>
  </si>
  <si>
    <t xml:space="preserve">WRES data capture for Norfolk and Waveney as a whole to protect aminimity of BAME staff </t>
  </si>
  <si>
    <t>Collaboration with ICS EDI leads</t>
  </si>
  <si>
    <t xml:space="preserve">Core20Plus5 work to be implemented by ICS, is there are health inequalities workstream? </t>
  </si>
  <si>
    <t xml:space="preserve">Overseas recruitment </t>
  </si>
  <si>
    <t>4. Set out a plan to co- produce interventions to improve equity</t>
  </si>
  <si>
    <t>The co-production plan will outline the activity to co-produce interventions to improve equity for mothers, babies and race equality for staff. It can be a simple list 
of dates, meetings, groups to be consulted and the time allocated for the consultation discussion. This allows flexibility in where co-production takes place: at dedicated meetings, through existing meetings and/or outreach activities. The groups consulted should reflect those experiencing the greatest health inequalities, as described in the population health needs assessment</t>
  </si>
  <si>
    <t>Priority 4b: Accelerate preventative programmes that engage those at greatest risk of poor health outcomesAction on maternal mortality, morbidity and 
experience</t>
  </si>
  <si>
    <t xml:space="preserve">outcome indicator </t>
  </si>
  <si>
    <t>The Maternal Medicine Network is implementing the KPIs in the non_x0002_mandatory national service specification. They are broken down by level of deprivation of the mother’s postcode and ethnicity
• Booking at &lt;70 days gestation (source: Regional Measures Report)
• Proportion of women with complex social factors who attend booking by 10 weeks, 12+6 weeks and 20 weeks (source: Regional Measures Report)
• For each complex social factor grouping, the number of women who: attend for booking by 10, 12+6 and 20 weeks; and attend the recommended number of antenatal appointments
• % of parent members of the MVP who are from ethnic minority groups
• % of women attending the booking appointment who are from ethnic minority groups (source: Regional Measures Report)
• Ethnicity data quality (source: Regional Measures Report)</t>
  </si>
  <si>
    <t xml:space="preserve">None </t>
  </si>
  <si>
    <t>1. implement maternal medicine networks to help achieve equity.</t>
  </si>
  <si>
    <t>Under the NHS Long Term Plan, maternal medicine networks will be established 
so that by March 2024 every woman in England with medical problems has access to 
specialist advice and care. The model service specification includes key performance 
indicators (KPIs) relating to outcomes and equalities and requires that information 
and guidance is co-produced, culturally competent and delivered through accessible 
channels.</t>
  </si>
  <si>
    <t xml:space="preserve">Maternal Medicine Network </t>
  </si>
  <si>
    <t xml:space="preserve">Maternal medicine launched at NNUH </t>
  </si>
  <si>
    <t>The Maternal Medicine Network is 
implementing the KPIs in the non_x0002_mandatory national service specification. They are broken down by level of deprivation of the mother’s postcode and ethnicity</t>
  </si>
  <si>
    <t xml:space="preserve">Collaboration with Maternal Medicine Network consultant body </t>
  </si>
  <si>
    <t xml:space="preserve">Group organised and regularly meeting </t>
  </si>
  <si>
    <t>Simulation training</t>
  </si>
  <si>
    <t>Successful funding bid for £40,000</t>
  </si>
  <si>
    <t xml:space="preserve">Curriculum in development </t>
  </si>
  <si>
    <t>2: Offer referral to the NHS Diabetes prevention programme</t>
  </si>
  <si>
    <t xml:space="preserve">Review current provision/ scope at each trust </t>
  </si>
  <si>
    <t xml:space="preserve">Capture process indicators </t>
  </si>
  <si>
    <t xml:space="preserve">Implement guideline at all 3 trusts </t>
  </si>
  <si>
    <t xml:space="preserve">4: Implement Maternal Mental health services with a focus of access by ethnicity and deprivation </t>
  </si>
  <si>
    <t>When implementing  maternal mental health services, LMS should consider the access to them by ethnicity and the level of deprivation of the mother’s postcode, in partnership with the 
local perinatal mental health (PMH) team. The PMH dashboard provides access data 
by ethnicity and deprivation</t>
  </si>
  <si>
    <t xml:space="preserve">Successfully won bid </t>
  </si>
  <si>
    <t>PNMH</t>
  </si>
  <si>
    <t>5: ensure personalised care and support plans are available to everyone.</t>
  </si>
  <si>
    <t>The NHS Long Term Plan asks ICS to implement 
PCSPs in maternity services. Personalised care and support planning guidance: 
Guidance for local maternity systems describes how to implement PCSPs, including 
the need for a risk assessment at every contact</t>
  </si>
  <si>
    <t xml:space="preserve">See priority 2 for details </t>
  </si>
  <si>
    <t xml:space="preserve">As per priority 2 </t>
  </si>
  <si>
    <t>6. ensure the MVPs in your LMS reflect the ethnic diversity of the local population, in line with NICE QS167.</t>
  </si>
  <si>
    <t>NICE QS167 asks that those from ethnic 
minority groups “…are represented in peer and lay roles within local health and  wellbeing programmes ….[to] encourage uptake of services among groups that may  otherwise be reluctant to get involved” and help design interventions that are relevant to the local population</t>
  </si>
  <si>
    <t>Mertic-% of parent members of the MVP who are 
from ethnic minority groups</t>
  </si>
  <si>
    <t xml:space="preserve">Priority 4c: Action on perinatal mortality and morbidity </t>
  </si>
  <si>
    <t>LMS are asked to address the leading causes of perinatal mortality and morbidity for 
babies from Black, Asian and Mixed ethnic groups and born to women living in the most 
deprived areas. LMS may consider other protected characteristics and inclusion groups.</t>
  </si>
  <si>
    <t>Process indicators Outcome indicators
• Placement on a continuity of carer pathway – Black/Asian women
• Placement on a continuity of carer pathway – women living in the most deprived areas
• Baby Friendly accreditation</t>
  </si>
  <si>
    <t xml:space="preserve"> Breast milk at first feed
• Low birth weight (&lt;2,500g for term births)
• Deliveries under 27 weeks
• Deliveries under 37 weeks</t>
  </si>
  <si>
    <t xml:space="preserve">Action </t>
  </si>
  <si>
    <t xml:space="preserve">Key milestones </t>
  </si>
  <si>
    <t xml:space="preserve">Person responsible </t>
  </si>
  <si>
    <t xml:space="preserve">Target date </t>
  </si>
  <si>
    <t xml:space="preserve">Metric for success </t>
  </si>
  <si>
    <t xml:space="preserve">Comments/ updates </t>
  </si>
  <si>
    <t>Intervention 1: Implement targeted and enhanced continuity of carer</t>
  </si>
  <si>
    <t>Under the NHS Long Term Plan, continuity of carer is being rolled out to most 
women. In accordance with the principle of proportionate universalism, by 2024 75% 
of women from Black, Asian and Mixed ethnic groups and a similar percentage of
women from the most deprived areas will receive continuity of carer.</t>
  </si>
  <si>
    <t xml:space="preserve">JPUH CoC implementation </t>
  </si>
  <si>
    <t>Placement on a continuity of carer 
pathway – Black/Asian women
• Placement on a continuity of carer 
pathway – women living in the most 
deprived areas</t>
  </si>
  <si>
    <t xml:space="preserve">QEH CoC implementation </t>
  </si>
  <si>
    <t xml:space="preserve">NNUH CoC Implementation </t>
  </si>
  <si>
    <t>Intervention 2: implement a smoke free pregnancy pathway</t>
  </si>
  <si>
    <t xml:space="preserve">The NHS Patient Safety Strategy sets a national ambition to increase the proportion of 
smoke-free pregnancies to 94% or more by Q1 2023/24. The NHS Long Term Plan is 
introducing a smoke-free pregnancy pathway for expectant mums and their partners 
that includes focused sessions and treatments. </t>
  </si>
  <si>
    <t xml:space="preserve">NHS Long Term Plan for treating tobacco dependance in pregnancy </t>
  </si>
  <si>
    <t xml:space="preserve">Staged roll-out across the LMNS, starting at JPUH which has the highest prevalence of smoking in pregnancy and deprivation </t>
  </si>
  <si>
    <t>100% of pregnant smokers are offer intensive smoking cessation support by in-house specialist by March 2024</t>
  </si>
  <si>
    <t xml:space="preserve">Service due to launch 09/2022 at JPUH </t>
  </si>
  <si>
    <t>Intervention 3: Implement an LMNS Breastfeeding strategy</t>
  </si>
  <si>
    <t>Every LMS should agree and implement a breastfeeding strategy to ensure that 
women have the information and support they need, when they need it in maternity
services and in the community. The strategy should include an analysis of feeding 
trends across the LMS, identifying variation and inequalities between communities, 
along with actions to address them with a focus on the most deprived areas.</t>
  </si>
  <si>
    <t xml:space="preserve">Implement a system-wide breastfeeding strategy that has been co-produced </t>
  </si>
  <si>
    <t xml:space="preserve">The LMNS breastfeeding strategy has been co-produced with the MVP's, infant feeding leads at each trust, the Healthy Child Programme and PHE </t>
  </si>
  <si>
    <t xml:space="preserve">BFI accreditation for all 3 trusts </t>
  </si>
  <si>
    <t xml:space="preserve">Aug-2022 Breastfeeding strategy launched across the LMNS by the Maternity Health Supporters during a bespoke online breastfeeding study day </t>
  </si>
  <si>
    <t>Intervention 4: Culturally-sensitive genetics services for consanguineous couples</t>
  </si>
  <si>
    <t>.Among unrelated couples, 2–3% of all 
births have a congenital abnormality, for first cousin couples this is around 6%.27 In 
some populations the higher risk of recessive genetic disorders accounts for some of 
the increased rate of congenital abnormality, infant and child mortality and serious 
illness.</t>
  </si>
  <si>
    <t xml:space="preserve">Improving understanding about genetic inheritance among families and healthcare 
professionals and improving access to culturally-sensitive genetics counselling </t>
  </si>
  <si>
    <t>Priority 4d: Support for maternity and neonatal staff</t>
  </si>
  <si>
    <t>LMS are asked to:
• equip maternity and neonatal staff to provide culturally competent care
• ensure maternity and neonatal staff experience race equality in the workplace</t>
  </si>
  <si>
    <t>• % of maternity and neonatal staff who 
attended training about cultural competence in the last two years
• % of maternity and neonatal Serious 
Incidents relating to patient care with a valid ethnic code
• % of Perinatal Mortality Review Tool cases with a valid ethnic code</t>
  </si>
  <si>
    <t>• WRES indicators 1 to 8 for midwives and nurses in maternity and neonatal services</t>
  </si>
  <si>
    <t>Intervention 1: roll out multidisciplinary training 
about cultural competence in maternity and 
neonatal services.</t>
  </si>
  <si>
    <t>The Nursing and Midwifery Council’s standards of proficiency for midwives include that midwives “demonstrate an understanding of and the ability to challenge discriminatory behaviour to promote equity and inclusion for all” and consistently provide and promote non-discriminatory care.</t>
  </si>
  <si>
    <t>Intervention 2: when investigating serious 
incidents, consider the impact of culture, 
ethnicity and language</t>
  </si>
  <si>
    <t>Maternity services should ensure that:
• the impact of parents’ culture, ethnicity and language is discussed and considered during the antenatal risk assessment process, initial assessment and follow-up 
• ethnicity is recorded for all serious incidents and PMRT cases
• investigations consider whether the impact of culture, ethnicity and language on the woman’s needs was discussed and considered during the antenatal risk assessment process, initial assessment and follow-up.</t>
  </si>
  <si>
    <t>SI surveillance meetings in Feburary 2022</t>
  </si>
  <si>
    <t xml:space="preserve">Attendance and system-wide representation </t>
  </si>
  <si>
    <t>Intervention 3: implement the Workforce 
Race Equality Standard (WRES) in maternity 
and neonatal services.</t>
  </si>
  <si>
    <t>Of the nine WRES indicators, 1 to 8 are relevant to maternity and neonatal services. Human resources departments can support services to access data for midwives and nurses working in maternity and neonatal services; it is more difficult to ascertain WRES data for other staff groups at service level. NHS WRES experts support the implementation of the WRES; they can help LMS improve their understanding of race inequalities, embed best practice, contribute to all areas of the wider health economy and drive system change.</t>
  </si>
  <si>
    <t xml:space="preserve">Obtain WRES data from HR departments </t>
  </si>
  <si>
    <t xml:space="preserve">Workforce </t>
  </si>
  <si>
    <t xml:space="preserve">Analyse WRES data to inform services and learning </t>
  </si>
  <si>
    <t xml:space="preserve">Presented in E&amp;E publishable document </t>
  </si>
  <si>
    <t xml:space="preserve">Priority 4e: Enablers </t>
  </si>
  <si>
    <t>LMS are asked to create the conditions to help achieve equity by:
• considering the factors that will support high quality clinical care
• working with system partners and the VCSE sector to address the social 
determinants of health.</t>
  </si>
  <si>
    <t>Intervention 1: establish community hubs in 
the areas with the greatest maternal and 
perinatal health needs.</t>
  </si>
  <si>
    <t xml:space="preserve">Community hubs help centre care around the woman and her family. Better Births recommended that community hubs “should be established, where maternity 
services…are provided alongside other family-orientated health and social services provided by statutory and voluntary agencies...[and] work closely with their obstetric and neonatal unit(s)”. </t>
  </si>
  <si>
    <t xml:space="preserve">Esatablish hubs for JPUH </t>
  </si>
  <si>
    <t>Establish hubs for QEH</t>
  </si>
  <si>
    <t xml:space="preserve">Establish hubs for NNUH </t>
  </si>
  <si>
    <t xml:space="preserve">Family Hubs development </t>
  </si>
  <si>
    <t>Intervention 2: work with system partners 
and the VCSE sector to address the social 
determinants of health.</t>
  </si>
  <si>
    <t>Social determinants of health: the Marmot review states: “The health of the population is not just a matter of how well the health service is funded and functions…Health is closely linked to the conditions in which people are born, grow, live, work and age and inequities in power, money and resources – the social determinants of health…ethnicity intersects with socioeconomic position to produce 
particularly poor outcomes for some ethnic minority groups”.</t>
  </si>
  <si>
    <t>Priority 5: Strengthen leadership and accountability</t>
  </si>
  <si>
    <t>vision, values and aims that align to ICS plans to tackle health inequalities</t>
  </si>
  <si>
    <t>A clear description of the LMS population and health outcomes, with a focus on those from Black, Asian and Mixed ethnic groups and those living in the most deprived areas. LMS may use local data to identify health inequalities experienced by those with other protected characteristics and for inclusion groups</t>
  </si>
  <si>
    <t>strong evidence of co-production from the outset and how parents and staff will be involved in implementation</t>
  </si>
  <si>
    <t>all relevant interventions in priorities 1 to 4</t>
  </si>
  <si>
    <t>actions, milestones and metrics (reflecting the indicators in priorities 1, 3 and 4), with responsible owners, timescales and monitoring arrangements</t>
  </si>
  <si>
    <t>a clear mechanism for ensuring continuous clinical quality improvement</t>
  </si>
  <si>
    <t>roles and responsibilities: including of the ICS and provider executive board-level leads for health inequalities, LMS senior responsible owner, board-level safety champions, MVP(s), etc.</t>
  </si>
  <si>
    <t>interdependencies with other ICS workstreams, for example, estates, workforce</t>
  </si>
  <si>
    <t>resourcing, including how the funding for this purpose will be applied</t>
  </si>
  <si>
    <t>a high-level stakeholder communication plan</t>
  </si>
  <si>
    <t>Population</t>
  </si>
  <si>
    <t>Population Needs Analaysis</t>
  </si>
  <si>
    <t>National requirement of ICS: “Working alongside local authorities and other partners we will continue to develop our approach to population health management and prevention so that people can play a more proactive role in promoting good health. ICSs will drive the shift to population health, targeting interventions at those groups most at risk, supporting health prevention as well as treatment. ICSs will take a lead role in tackling health inequalities by building on the Core20PLUS5 approach introduced in 2021/22”​                                                                                                                                                                                                                                                                                                                                                                                                                          “We will produce a plan that targets resources to deliver the national Core20Plus5 plan in Norfolk and Waveney. This includes reducing health gaps for people who live in the least well off neighbourhoods compared to people who live in the most well off neighbourhoods, and five key areas of care shown to have the greatest impact on Health Inequalities. These are maternity, severe mental illness, long term breathing illnesses, early cancer diagnosis and high blood pressure”. - Core20Plus5 HIOG workstream National requirements, local commitment, principles for a dedicated workstream and where we are currently</t>
  </si>
  <si>
    <t>Overview of Local Data</t>
  </si>
  <si>
    <t>List sources of data/evidence currently available to build a picture of local population equity</t>
  </si>
  <si>
    <t>e.g. JSNA, Fingertips, MSDS, qualitative data from surveys and service user feedback</t>
  </si>
  <si>
    <t>Key Targets Identified</t>
  </si>
  <si>
    <t>Co-Production &amp; Engagement</t>
  </si>
  <si>
    <t>Use this power/impact metrix to consider how to get the best from your co-production and engagement activities:</t>
  </si>
  <si>
    <t>Low Impact</t>
  </si>
  <si>
    <t>High Impact</t>
  </si>
  <si>
    <t>High Power</t>
  </si>
  <si>
    <t xml:space="preserve">Keep stakeholders satisfied and review analysis of their position regularly </t>
  </si>
  <si>
    <t xml:space="preserve">Keep key stakeholder fully engaged through ful communication and consultations </t>
  </si>
  <si>
    <t>Low Power</t>
  </si>
  <si>
    <t xml:space="preserve">Monitor stakeholders who are not actively involved </t>
  </si>
  <si>
    <t xml:space="preserve">Keep stakeholders informed through full communication </t>
  </si>
  <si>
    <t>Consider existing relationships or projects involving co-production, and how these might link to your equity aims</t>
  </si>
  <si>
    <t>Project</t>
  </si>
  <si>
    <t>Relevance to equity aims</t>
  </si>
  <si>
    <t xml:space="preserve">Pelvic health project </t>
  </si>
  <si>
    <t>Support with producing new literature needed to promote equity aims</t>
  </si>
  <si>
    <t xml:space="preserve">NHS LTP Tobacco dependance treatment service </t>
  </si>
  <si>
    <t xml:space="preserve">Maternity Health Supporters </t>
  </si>
  <si>
    <t xml:space="preserve">Aligned action </t>
  </si>
  <si>
    <t xml:space="preserve">Who </t>
  </si>
  <si>
    <t>Resources/support needed</t>
  </si>
  <si>
    <t>Next steps</t>
  </si>
  <si>
    <t xml:space="preserve">CEO Community Action Norfolk </t>
  </si>
  <si>
    <t>City of Santurary National Lead</t>
  </si>
  <si>
    <t>Specialist practitioner for Gypsy, Roma, Traveller and Migrant families Norfolk</t>
  </si>
  <si>
    <t xml:space="preserve">Homestart Norfolk </t>
  </si>
  <si>
    <t xml:space="preserve">Homestart in Suffolk </t>
  </si>
  <si>
    <t xml:space="preserve">Ormiston Families </t>
  </si>
  <si>
    <t>YMCA</t>
  </si>
  <si>
    <t xml:space="preserve">Family Action </t>
  </si>
  <si>
    <t>Families together Suffolk</t>
  </si>
  <si>
    <t>Nansa</t>
  </si>
  <si>
    <t>Map</t>
  </si>
  <si>
    <t>Resources</t>
  </si>
  <si>
    <t>Total Funding Allocated</t>
  </si>
  <si>
    <t>Total amount allocated from Maternity Transformation, and any other relevant funding sources.</t>
  </si>
  <si>
    <t>Detailed Budget</t>
  </si>
  <si>
    <t>Item Description</t>
  </si>
  <si>
    <t>Unit Price (£)</t>
  </si>
  <si>
    <t>Quantity</t>
  </si>
  <si>
    <t>Total (£)</t>
  </si>
  <si>
    <t>Details/Comments</t>
  </si>
  <si>
    <t>Actual Expenditure (£)</t>
  </si>
  <si>
    <t>Total/Actual Cost (£)</t>
  </si>
  <si>
    <t>Communications Plan</t>
  </si>
  <si>
    <t>Subject</t>
  </si>
  <si>
    <t>Key Messages</t>
  </si>
  <si>
    <t>Audience</t>
  </si>
  <si>
    <t>Format/Platform?</t>
  </si>
  <si>
    <t>Target Date(s)</t>
  </si>
  <si>
    <t>What subject do the communication(s) relate to?</t>
  </si>
  <si>
    <t>What are the key messages?</t>
  </si>
  <si>
    <t>Who are the desired audience?</t>
  </si>
  <si>
    <t>What format will the communication(s) take? Where will they be shared?</t>
  </si>
  <si>
    <t>When will the communication(s) be circulated/shared?</t>
  </si>
  <si>
    <t>What is the quality and equality action plan? What has the LMNS done so far to address health inequalities? What is the action plan? How has the action plan been co-produced with women and families?</t>
  </si>
  <si>
    <t>Email newsletters, social media posts, posters, leaflets</t>
  </si>
  <si>
    <t>Summary sheet to be prepared and circulated via suggested formats</t>
  </si>
  <si>
    <t>Measurement Plan</t>
  </si>
  <si>
    <t>Priority</t>
  </si>
  <si>
    <t xml:space="preserve">Measure </t>
  </si>
  <si>
    <t>Type of Measure</t>
  </si>
  <si>
    <t xml:space="preserve">Data Collection </t>
  </si>
  <si>
    <t>Existing Source or New Data Collection?</t>
  </si>
  <si>
    <t xml:space="preserve">Targert </t>
  </si>
  <si>
    <t xml:space="preserve">Value </t>
  </si>
  <si>
    <t>What is the success measure?</t>
  </si>
  <si>
    <t>Is this an outcome or process measure?</t>
  </si>
  <si>
    <t>How will data be collected to demonstrate this measure?</t>
  </si>
  <si>
    <t>Is a new data collection process required?</t>
  </si>
  <si>
    <t>Target value (%)</t>
  </si>
  <si>
    <t xml:space="preserve">Norfolk and Waveney value </t>
  </si>
  <si>
    <t xml:space="preserve">The number of women which have a PCSP which covers Antanatal care by 17 weeks gestation </t>
  </si>
  <si>
    <t xml:space="preserve">Process </t>
  </si>
  <si>
    <t>All indicators are available with 
breakdowns by ethnicity and index of 
multiple deprivation (source: MSDS)</t>
  </si>
  <si>
    <t>Existing source</t>
  </si>
  <si>
    <t xml:space="preserve">The number of women which have a PCSP which covers Intrapartum care by 35 weeks gestation </t>
  </si>
  <si>
    <t xml:space="preserve">The number of women which have a PCSP which covers Postnatal care by 37 weeks gestation </t>
  </si>
  <si>
    <t xml:space="preserve">The numbers of women who had all 3 in place by gestational date </t>
  </si>
  <si>
    <t>Priority 3: Ensure datasets are complete and timely</t>
  </si>
  <si>
    <t xml:space="preserve"> Ethnicity data quality (source: Regional 
Measures Report).</t>
  </si>
  <si>
    <t>Safety action 2, category 10: data submitted to MSDS includes a valid ethnic category for 
at least 80% of the women booked in the month. Not stated, missing and not known are not valid records.</t>
  </si>
  <si>
    <t>4b Action on maternal mortality, morbidity and experience</t>
  </si>
  <si>
    <t>Booking at &lt;70 days gestation (source: 
Regional Measures Report)</t>
  </si>
  <si>
    <t>For each complex social factor grouping the number of women who attend for booking by 10, 12+6 and 20 weeks and attend the recommended number of appointments</t>
  </si>
  <si>
    <t xml:space="preserve"> Proportion of women with complex social 
factors who attend booking by 10 weeks, 12+6 weeks and 20 weeks (source: Regional Measures Report)</t>
  </si>
  <si>
    <t>% of parent members of the MVP who are from ethnic minority groups</t>
  </si>
  <si>
    <t>% of women attending the booking appointment who are from ethnic minority groups (source: Regional Measures Report)</t>
  </si>
  <si>
    <t xml:space="preserve"> Ethnicity data quality (source: Regional Measures Report)</t>
  </si>
  <si>
    <t>Placement on a continuity of carer pathway – Black/Asian women</t>
  </si>
  <si>
    <t>Process</t>
  </si>
  <si>
    <t xml:space="preserve">75% of Black/Asian women </t>
  </si>
  <si>
    <t>Placement on a continuity of carer pathway – women living in the most deprived areas</t>
  </si>
  <si>
    <t xml:space="preserve"> Baby Friendly accreditation</t>
  </si>
  <si>
    <t xml:space="preserve"> Breast milk at first feed</t>
  </si>
  <si>
    <t>Outcome</t>
  </si>
  <si>
    <t xml:space="preserve"> Low birth weight (&lt;2,500g for term births)</t>
  </si>
  <si>
    <t xml:space="preserve">Outcome </t>
  </si>
  <si>
    <t xml:space="preserve"> Deliveries under 27 weeks</t>
  </si>
  <si>
    <t xml:space="preserve"> Deliveries under 37 weeks</t>
  </si>
  <si>
    <t xml:space="preserve">Priority 4d: Support for maternity and neonatal staff </t>
  </si>
  <si>
    <t>% of maternity and neonatal staff who 
attended training about cultural competence 
in the last two years</t>
  </si>
  <si>
    <t>% of maternity and neonatal Serious 
Incidents relating to patient care with a valid 
ethnic code</t>
  </si>
  <si>
    <t xml:space="preserve"> % of Perinatal Mortality Review Tool cases 
with a valid ethnic code</t>
  </si>
  <si>
    <t xml:space="preserve"> WRES indicators 1 to 8 for midwives 
and nurses in maternity and 
neonatal services</t>
  </si>
  <si>
    <t>Sustainability and Embedding Plan</t>
  </si>
  <si>
    <t>Current State</t>
  </si>
  <si>
    <t>Resources Needed</t>
  </si>
  <si>
    <t>Who needs to be involved to achieve sustainability?</t>
  </si>
  <si>
    <t>How will you know it is embedded?</t>
  </si>
  <si>
    <t>Timescales and Evaluation</t>
  </si>
  <si>
    <t>Which action does this relate to?</t>
  </si>
  <si>
    <t>What is the current state of the action, how has it improved things?</t>
  </si>
  <si>
    <t>What resources are needed to embed this action into 'business as usual'?</t>
  </si>
  <si>
    <t>Who needs to be involved to embed this action and make it sustainable?</t>
  </si>
  <si>
    <t>How will you know that this action is embedded and is 'business as usual'?</t>
  </si>
  <si>
    <t>What are the timescales for embedding this action? How will it be evaluated?</t>
  </si>
  <si>
    <t>All patient information reviewed by service users on a regular basis</t>
  </si>
  <si>
    <t>12 months, annual audit of patient information</t>
  </si>
  <si>
    <t>All</t>
  </si>
  <si>
    <t xml:space="preserve">Inital Health Needs Analysis complete, however, more in-depth data and analysis is required to identify health inequalities experienced by those with other protected characteristics and for inclusion groups. ICS is currenlty undertaking a local analysis inline with the Norfolk and Waveney ICS Clinical Stratgey </t>
  </si>
  <si>
    <t>N&amp;W LMNS</t>
  </si>
  <si>
    <t xml:space="preserve">MVP's has sighted the E&amp;E action plan  and the LMNS has produced an engagement timeline </t>
  </si>
  <si>
    <t xml:space="preserve">Contacts for VSCE sectors scoped by Lydia Gerrie </t>
  </si>
  <si>
    <t>,</t>
  </si>
  <si>
    <t>April 2022 MSDS : JPH 77.1 % (135/175) /  NNUH 96.7% (440/455)  /  QEH 96.7% (145/150)</t>
  </si>
  <si>
    <t>JPH are investigating prcocess to improve data quality</t>
  </si>
  <si>
    <t>April 22 Data National Dashboard AOD data collected : JPH 99%  /  NNUH 100% /  QEH 100%</t>
  </si>
  <si>
    <t xml:space="preserve">Maternity information systems collate Postcodes that are then linked to the AOD table </t>
  </si>
  <si>
    <t xml:space="preserve">NNUH and QEH have differring co - produced MVP dashboards. JPH requires investigating. </t>
  </si>
  <si>
    <t>1 co-produced MVP dasboard across the 3 trusts - MVP engagement required</t>
  </si>
  <si>
    <t>external company funded tto undertake Dashboard production</t>
  </si>
  <si>
    <t>LMNS has undertaken a deep dive and demonstarted that there is variation between maternity and Neonnatal data. and highlighted that teh ODN daat only reflects activivity for babies admitted to NICU. Digital MWs at each trust are guided to undertake weekly/ monthly review of babies meeting the criteria and verify data between maternity and neonatal services</t>
  </si>
  <si>
    <t>April scorecard = QEH : 96.7 % (145/150) / N &amp; N 96.7% (440 / 455) / JPH 54.3% (95/175) JPH following guidance form N&amp;N to improve data recording for MSDS</t>
  </si>
  <si>
    <t>April 2022 MSDS Ethnicity : JPH 77.1 % (135/175) /  NNUH 96.7% (440/455)  /  QEH 96.7% (145/150)</t>
  </si>
  <si>
    <t>Alll trusts has guidelines inline with national reccomendations</t>
  </si>
  <si>
    <t xml:space="preserve">JPUH at 84% with plans to roll out final team Nov 2022. </t>
  </si>
  <si>
    <t>Plans in place and CoC plans were submitted.  On-going recruitment and HUBS in place. Action plans has been signed off June 2022</t>
  </si>
  <si>
    <t>Vaccination hubs were set up during height of pandemic. Now closed as vaccination is offer as part of antenatal pathway</t>
  </si>
  <si>
    <t>Roll out MCoC by March 2024 as default method of care delivery</t>
  </si>
  <si>
    <t xml:space="preserve">To promote resources and translations via JON to maternity staff </t>
  </si>
  <si>
    <t>Translation service live on JON</t>
  </si>
  <si>
    <t xml:space="preserve">Plans submitted June 2022.  Project manager in place to plan delivery of MCOC and Midwifery HUBS </t>
  </si>
  <si>
    <t xml:space="preserve">Data and digital </t>
  </si>
  <si>
    <t>Transfomration</t>
  </si>
  <si>
    <t xml:space="preserve">All couples idenified at risk to be referred to MMN and increase pre-natal screening with GPs </t>
  </si>
  <si>
    <t xml:space="preserve">MMN and GP to confrm plans for pre-conception cre and referral to fetal medicine as required. </t>
  </si>
  <si>
    <t xml:space="preserve">All systems have the data with varying degrees of compliance. A couple of trusts, the PAS overrides the ethnicity and it appears that it has not be entered. Making sure that this can be addressed to avoid overide. </t>
  </si>
  <si>
    <t>Bespoke training on N&amp;W population of Eastern European service users  delivered by NCC</t>
  </si>
  <si>
    <t xml:space="preserve">workforce </t>
  </si>
  <si>
    <t>50 staff attended training</t>
  </si>
  <si>
    <t>Vitamin D gudeline written and approved for NNUH  and JPUH, awaiting approval at QEH</t>
  </si>
  <si>
    <t xml:space="preserve">S&amp;Q </t>
  </si>
  <si>
    <t xml:space="preserve">On-going monitring of mandatory education with Trust trajectories in place </t>
  </si>
  <si>
    <t xml:space="preserve">Regular monitoring of training for Safeguarding and PREVENT  which includes cultural compatency in all 3 Provider Trusts. </t>
  </si>
  <si>
    <t xml:space="preserve">Currently paused, awaiting new OHID representation </t>
  </si>
  <si>
    <t xml:space="preserve">Ethnicity grouping on all datix and incident reports. When PSIRF is introduced, it includes  ethnicity reports. </t>
  </si>
  <si>
    <t xml:space="preserve">By January Trusts will have explored adding ethnic data to DATIX system and PSIRF wlill look to include this as it is introduced. </t>
  </si>
  <si>
    <t xml:space="preserve">Ethnic data will be included in all incidents.  Continuous audits taking place by S&amp;Q team now and will become mandatory. </t>
  </si>
  <si>
    <t xml:space="preserve">Added to Public E&amp;E document. </t>
  </si>
  <si>
    <t>Priority 4a: Accelerate preventative programmes that engage those at greatest risk of poor health outcomes,  Understand your population and co-produce interventions</t>
  </si>
  <si>
    <t xml:space="preserve">PDM's/ MMN team </t>
  </si>
  <si>
    <t>Prevention</t>
  </si>
  <si>
    <t>Webinars completed for Covid, Breastfeeding and Pelvic health. Ongoing webinars planned.  Further work required to understand how the webinars can be translated. Webinars launched from March 2021</t>
  </si>
  <si>
    <t>Quality and safety</t>
  </si>
  <si>
    <t xml:space="preserve">Presented in public document </t>
  </si>
  <si>
    <t xml:space="preserve">System-wide booking and assessments and system-wide PMMH guideline and fast follower for MMHS. </t>
  </si>
  <si>
    <t xml:space="preserve">Identify leads and establish contact </t>
  </si>
  <si>
    <t xml:space="preserve">Alice Vickers- Intergration and partnerships manager ICS. Contact made and will have oversight of this strategy </t>
  </si>
  <si>
    <t>PNMH project system-wide.</t>
  </si>
  <si>
    <t>Look at international recruitment process across the LMNS</t>
  </si>
  <si>
    <t>Workforce</t>
  </si>
  <si>
    <t xml:space="preserve">LMNS wide internation recruitment strategy and training package </t>
  </si>
  <si>
    <t xml:space="preserve">Confirmation and dashboard avaliable and NSFT have own dashboards too </t>
  </si>
  <si>
    <t xml:space="preserve">Referral pathways and SOPS in place at all Trusts. </t>
  </si>
  <si>
    <t xml:space="preserve">Collaboration with VCSE support groups for our priority groups </t>
  </si>
  <si>
    <t>Idenify our 'plus' groups inline with Core20plus 5, and idenifty community groups to support</t>
  </si>
  <si>
    <t xml:space="preserve">NSFT collect data on referrals and service users accepting the service. </t>
  </si>
  <si>
    <t xml:space="preserve">Support pathway implemented </t>
  </si>
  <si>
    <t xml:space="preserve">Identify and contact VCSE sectors in Norfolk and Waveney </t>
  </si>
  <si>
    <t>Compose contact list</t>
  </si>
  <si>
    <t>Contacts available on 'communication' list.</t>
  </si>
  <si>
    <t xml:space="preserve">Collaboration with MVP and Community groups/voices including FNP to ensure representation.  Travelling community invited to have a voice through contacts with Specalist liason Nurse. County-wide.  </t>
  </si>
  <si>
    <t xml:space="preserve">Increase in representaiton in the MVP from other diverse groups. </t>
  </si>
  <si>
    <t>Novemeber 2022</t>
  </si>
  <si>
    <t xml:space="preserve">Plan to be discussed and developed with the MVP </t>
  </si>
  <si>
    <t xml:space="preserve">MVP co-production plan completed and to be shared with the MVP </t>
  </si>
  <si>
    <t xml:space="preserve">MVP Chairs working with BME reps collaboration with staff groups and community groups to make in roads into communities </t>
  </si>
  <si>
    <t xml:space="preserve">Increase in BME among MVP . </t>
  </si>
  <si>
    <t>Online application process live</t>
  </si>
  <si>
    <t xml:space="preserve">Conduct heat mapping survey in collaboration with MVP's </t>
  </si>
  <si>
    <t xml:space="preserve">Use survey to inform key services within maternity </t>
  </si>
  <si>
    <t xml:space="preserve">Hubs in place and in use </t>
  </si>
  <si>
    <t xml:space="preserve">Hubs all in place and in use </t>
  </si>
  <si>
    <t xml:space="preserve">One Hub in place </t>
  </si>
  <si>
    <t xml:space="preserve">Continue collaboration with groups to hold listening events throughtout the 5 year plan </t>
  </si>
  <si>
    <t xml:space="preserve">Hubs in place and in use. </t>
  </si>
  <si>
    <t xml:space="preserve">Family hubs in development </t>
  </si>
  <si>
    <t>project manager in place and Ops manager writing new bussiness case bi-weekly meetings to identify finanicla agreement and Hub procuurement</t>
  </si>
  <si>
    <t>NCC have secured finance and LMNS working with NCC to progress.</t>
  </si>
  <si>
    <t xml:space="preserve">Deprivation Money Project </t>
  </si>
  <si>
    <t xml:space="preserve">Education for staff and service users. </t>
  </si>
  <si>
    <t xml:space="preserve">High area of deprivation with high SATOD rates </t>
  </si>
  <si>
    <t xml:space="preserve">Digital gifting project (maternity connect) </t>
  </si>
  <si>
    <t xml:space="preserve">Co-production plan </t>
  </si>
  <si>
    <t>collaboration with MVP and Norfolk Libraries to support families in digital poverty to ensure equal access</t>
  </si>
  <si>
    <t xml:space="preserve">See co-production tab </t>
  </si>
  <si>
    <t xml:space="preserve">work with highest risk service users to ensure interventions and support are ofered to the most in need.  This includes the Ukrainina Refugees and other migrants. </t>
  </si>
  <si>
    <t>This money is to support CoC in areas of higest deprivation</t>
  </si>
  <si>
    <t xml:space="preserve">To ensure service user voice is heard </t>
  </si>
  <si>
    <t xml:space="preserve">co-producation plan and SOP developed </t>
  </si>
  <si>
    <t xml:space="preserve">Planned Co-Production </t>
  </si>
  <si>
    <t xml:space="preserve">to ensure that all current and future projects are co-produced in a systetaic way with the MVP </t>
  </si>
  <si>
    <t xml:space="preserve">All patient information leaflets are co-produced </t>
  </si>
  <si>
    <t xml:space="preserve">To ensure service user voice and understanding </t>
  </si>
  <si>
    <t xml:space="preserve">Choice Booklet </t>
  </si>
  <si>
    <t xml:space="preserve">Pathway to Parenting education and suite of webinars, </t>
  </si>
  <si>
    <t xml:space="preserve">Online offer with translation in 80 languages.  Bespoke one to one offer for the most vulnerable families. </t>
  </si>
  <si>
    <t>Choices booklet give an overview of all services provided acr</t>
  </si>
  <si>
    <t xml:space="preserve">Webinars </t>
  </si>
  <si>
    <t>MVP</t>
  </si>
  <si>
    <t xml:space="preserve">Suite of webinars including pelvic health, infant feeding, and Covid which was translated into 4 main languages in N&amp;W. </t>
  </si>
  <si>
    <t xml:space="preserve">1.3.3.4 Healthy eating project </t>
  </si>
  <si>
    <t xml:space="preserve">Patient information has passed cultural competency assessment following development with service users, and is available in 80 languages as it is hosted on Just one Norfolk </t>
  </si>
  <si>
    <t xml:space="preserve">on-going relatinship with JON. </t>
  </si>
  <si>
    <t xml:space="preserve">Trust equality leads, trust communications teams, service user engagement groups.  Close working relationships  with JON.  MVP are involved in all designs </t>
  </si>
  <si>
    <t>All patient information to be culturally competent and translated into multiple languages.</t>
  </si>
  <si>
    <t xml:space="preserve">All plans are hosted within the LMNS workstreams and are a part of the Progrmme manager sblueprint. </t>
  </si>
  <si>
    <t>E&amp;E is a default agenda item on all workstreasm and goldren thread that runs through every workstream and project,</t>
  </si>
  <si>
    <t xml:space="preserve">Ongoing LMNS funding.  Budget aligned to incorporate this work </t>
  </si>
  <si>
    <t xml:space="preserve">MVP funding and work plans need to reflect the new National guidence which has yet to be published. </t>
  </si>
  <si>
    <t xml:space="preserve">2.1.1.6 Deprivation Monies Project </t>
  </si>
  <si>
    <t xml:space="preserve">The ICB give limited funding to the MVP.  Waiting for natioal guidelines. </t>
  </si>
  <si>
    <t xml:space="preserve">Digital PCSP's in all trusts </t>
  </si>
  <si>
    <t xml:space="preserve">Increased financial resource which is alighend to national guidence, which will allow MVP increased capacity and development. </t>
  </si>
  <si>
    <t>ICB and Regional teams with Natiional team.</t>
  </si>
  <si>
    <t xml:space="preserve">Lead Midwife ICB/ Third sector organisations </t>
  </si>
  <si>
    <t xml:space="preserve">Updated funding plan with the MVP will be agreed and MOU will reflect increased finalacial offer and workplan. </t>
  </si>
  <si>
    <t xml:space="preserve">Unknown.  Regiona are awaiiting guidence </t>
  </si>
  <si>
    <t>The Lead midwife and Better Birth midwives are now substantive posts</t>
  </si>
  <si>
    <t xml:space="preserve">Secured funding stream required to allow for secure contracts and post for the remaining staff </t>
  </si>
  <si>
    <t xml:space="preserve">ICB and Region, </t>
  </si>
  <si>
    <t>3.1.1.3. MVP dashboards</t>
  </si>
  <si>
    <t xml:space="preserve">The remining Team contracts are made substantive. </t>
  </si>
  <si>
    <t xml:space="preserve">Team contracts in place. </t>
  </si>
  <si>
    <t>Sustainability of the LMNS team for staff</t>
  </si>
  <si>
    <t>MVP/ Digital Lead MW</t>
  </si>
  <si>
    <t xml:space="preserve">IT infastructure </t>
  </si>
  <si>
    <t>Funding comes to the LMNS on an annual basis which makes plans for deliverabe outcomes for the next 5 years complex.</t>
  </si>
  <si>
    <t xml:space="preserve">A funding plan to the LMNS/ICB which give assurance of future funding to allow the ICB and LMNS to make secure financial decsiions based on allocated funding streams </t>
  </si>
  <si>
    <t xml:space="preserve">ICB/LMNS finance and Regional finance teams </t>
  </si>
  <si>
    <t xml:space="preserve">Plan to be circulated at LMNS board  for comments August 17th and then approval  September 28th prior to submission. </t>
  </si>
  <si>
    <t xml:space="preserve">Sustainablity of LMNS monies. </t>
  </si>
  <si>
    <t xml:space="preserve">on-going workstream with allocated Chairs and co-chairs with Provider Trust engagement . </t>
  </si>
  <si>
    <t xml:space="preserve">Workstreams attended by LMNS trust (as per current practice). </t>
  </si>
  <si>
    <t xml:space="preserve">when workstreams are secured with named Chairs and provider engagement </t>
  </si>
  <si>
    <t xml:space="preserve"> To ensure that the dashboards are a regular agenda item on MVP meetings </t>
  </si>
  <si>
    <t xml:space="preserve">4a.1.1.4 Smoking in pregnancy project </t>
  </si>
  <si>
    <t xml:space="preserve">Workstream attendance and completion of actions </t>
  </si>
  <si>
    <t>Jan 2023.</t>
  </si>
  <si>
    <t xml:space="preserve">financial plan in place. </t>
  </si>
  <si>
    <t>Public Health Midwife/ MVP/ Smoke free Norfolk</t>
  </si>
  <si>
    <t xml:space="preserve">MVP </t>
  </si>
  <si>
    <t xml:space="preserve">Launch at JPUH Oct 2022 </t>
  </si>
  <si>
    <t xml:space="preserve">Maternity trust buy in to plan to ensure it is delivered </t>
  </si>
  <si>
    <t>£ 18 000</t>
  </si>
  <si>
    <t>Neonatal team/ PDM's</t>
  </si>
  <si>
    <t>payment to HCP for JON</t>
  </si>
  <si>
    <t xml:space="preserve">MMH costs </t>
  </si>
  <si>
    <t>MMN costs</t>
  </si>
  <si>
    <t xml:space="preserve">choices booklet </t>
  </si>
  <si>
    <t>MHA posts (pre-birth clininc)</t>
  </si>
  <si>
    <t xml:space="preserve">Digital gifting </t>
  </si>
  <si>
    <t xml:space="preserve">4a.1.1.4.5 Alcohol in pregnancy project </t>
  </si>
  <si>
    <t>smoking advisors  and NRT</t>
  </si>
  <si>
    <t xml:space="preserve">Outreach work with voluntary sector </t>
  </si>
  <si>
    <t xml:space="preserve">Project manager will support MVP </t>
  </si>
  <si>
    <t xml:space="preserve">Public Health Midwife/ JON/ </t>
  </si>
  <si>
    <t>JON</t>
  </si>
  <si>
    <t xml:space="preserve">on-going innovative education with translation costs </t>
  </si>
  <si>
    <t xml:space="preserve">development of LMNS website </t>
  </si>
  <si>
    <t xml:space="preserve">LGBQT+ and inclusive language work </t>
  </si>
  <si>
    <t>Pelvic health</t>
  </si>
  <si>
    <t xml:space="preserve">4a.1.1.4.6 LGBQT+ Language and inclusion project </t>
  </si>
  <si>
    <t xml:space="preserve">Existing Source </t>
  </si>
  <si>
    <t>Training (including contraception training)</t>
  </si>
  <si>
    <t>MIS</t>
  </si>
  <si>
    <t>Existing Source</t>
  </si>
  <si>
    <t xml:space="preserve">Exisiting Source </t>
  </si>
  <si>
    <t xml:space="preserve">Exisitng source </t>
  </si>
  <si>
    <t>LGBQT+ Norwich Project/ Public Health Midwife/ MVP</t>
  </si>
  <si>
    <t xml:space="preserve">Exisiting source </t>
  </si>
  <si>
    <t xml:space="preserve">Not collected at present </t>
  </si>
  <si>
    <t xml:space="preserve">New source </t>
  </si>
  <si>
    <t xml:space="preserve">4a.2.2.3 Healthwatch plan </t>
  </si>
  <si>
    <t xml:space="preserve">Lead Midwife ICB/ Public Health Midwife/ Healthwatch </t>
  </si>
  <si>
    <t xml:space="preserve">establish costs and funding </t>
  </si>
  <si>
    <t xml:space="preserve">Funding </t>
  </si>
  <si>
    <t xml:space="preserve">4a.3.3.3 International Recruitment </t>
  </si>
  <si>
    <t xml:space="preserve">ICB workforce Midwife </t>
  </si>
  <si>
    <t xml:space="preserve">LGBQT+ Charity </t>
  </si>
  <si>
    <t xml:space="preserve">NHS LTP Funding </t>
  </si>
  <si>
    <t xml:space="preserve">Ensure sustainability </t>
  </si>
  <si>
    <t xml:space="preserve">OHID support </t>
  </si>
  <si>
    <t xml:space="preserve">Equity for the unique and diverse population of Norfolk and Waveney which includes Traveller communities, disabled, Special Educational Needs, Migrant Populations, Refugees, Homeless, Service Women, Trafficked women, Prisoners, Domestic Violence, Women in the Service Industry and Black, Asian and Minority Ethnic Groups  </t>
  </si>
  <si>
    <t xml:space="preserve">PHE, OHID, NCC, PCN's Healthy Child Programme, Provider Trusts, Voluntary Sector, MVP's, Region </t>
  </si>
  <si>
    <t xml:space="preserve">See 'Vision' tab </t>
  </si>
  <si>
    <t xml:space="preserve">To update all priority actions quaterly </t>
  </si>
  <si>
    <t>N/A</t>
  </si>
  <si>
    <t xml:space="preserve">100% of trusts </t>
  </si>
  <si>
    <t xml:space="preserve">Infant feeding leads </t>
  </si>
  <si>
    <t>Practice development midwives data sets</t>
  </si>
  <si>
    <t xml:space="preserve">System WRES data set </t>
  </si>
  <si>
    <t>The Maternal Medicine Network is 
implementing the KPIs in the nonmandatory national service specification. 
They are broken down by level of deprivation of the mother’s postcode and ethnicity</t>
  </si>
  <si>
    <t>August GP liason meeting to dicuss plans . MMN contacted 08/08/22 to confirm process. Discussed with Dr Flindall wh will mak contact for LMNS to have invitation to multifaith groups to dicsuss their needs as a community.</t>
  </si>
  <si>
    <t>Establishing network of VCSE sectors and multi faith groups.</t>
  </si>
  <si>
    <t>Prevention programme</t>
  </si>
  <si>
    <t xml:space="preserve">All GP receive email notification from Trusts of identified patients. </t>
  </si>
  <si>
    <t>Letters sent to GPs as required. Process review to check the system with GP surgery. (August 2022)</t>
  </si>
  <si>
    <t xml:space="preserve">Process indicators for this element should be included in monthly dashboard data. </t>
  </si>
  <si>
    <t xml:space="preserve">digital and data </t>
  </si>
  <si>
    <t xml:space="preserve">Process indicators to be included on monthly dashboard data. </t>
  </si>
  <si>
    <r>
      <rPr>
        <sz val="10"/>
        <color rgb="FF000000"/>
        <rFont val="Arial"/>
        <family val="2"/>
      </rPr>
      <t xml:space="preserve">Desgining PCSP's is in progress, and a survey is planned for understanding service user needs on postnatal wards . </t>
    </r>
    <r>
      <rPr>
        <u/>
        <sz val="10"/>
        <color rgb="FF000000"/>
        <rFont val="Arial"/>
        <family val="2"/>
      </rPr>
      <t xml:space="preserve">Digital </t>
    </r>
    <r>
      <rPr>
        <sz val="10"/>
        <color rgb="FF000000"/>
        <rFont val="Arial"/>
        <family val="2"/>
      </rPr>
      <t xml:space="preserve">PCSP are in place at QEH, and  </t>
    </r>
    <r>
      <rPr>
        <u/>
        <sz val="10"/>
        <color rgb="FF000000"/>
        <rFont val="Arial"/>
        <family val="2"/>
      </rPr>
      <t xml:space="preserve">paper  </t>
    </r>
    <r>
      <rPr>
        <sz val="10"/>
        <color rgb="FF000000"/>
        <rFont val="Arial"/>
        <family val="2"/>
      </rPr>
      <t>PCSPs at  N&amp; N &amp; JPH. . Both N&amp; N and JPH are working towards a digital PCSP which had early collaboration with the MVPs. The product will be available to users by end of 2022/23. Once in place the aim is for user feedback to the supplier to enable further co-production</t>
    </r>
  </si>
  <si>
    <t xml:space="preserve">Launch alcohol in pregnancy page on JoN </t>
  </si>
  <si>
    <t>Progress as per project plan</t>
  </si>
  <si>
    <t xml:space="preserve">Await feedback and evaluation of projects </t>
  </si>
  <si>
    <t>Progress with plan for listening and engagement events</t>
  </si>
  <si>
    <t xml:space="preserve">Appointment of ICB workforce Midwife </t>
  </si>
  <si>
    <t xml:space="preserve">4a:4.4.1 Co-Production Plan </t>
  </si>
  <si>
    <t xml:space="preserve">Tranformation Lead Midwife/ Public Health Midwife/ Project Manager </t>
  </si>
  <si>
    <t xml:space="preserve">VCSE's collaboraion, venue hire and refreshments </t>
  </si>
  <si>
    <t xml:space="preserve">Easy read analysis document </t>
  </si>
  <si>
    <t>What has N&amp;W got in place already? Where are our areas of need? What are our areas of deprivation? Where are our VCSE's?</t>
  </si>
  <si>
    <t>ICS website, social media posts</t>
  </si>
  <si>
    <t xml:space="preserve"> Awareness of equity and equality analysis and action plan</t>
  </si>
  <si>
    <t xml:space="preserve">N&amp;W Maternity Services Co-Production Timeline </t>
  </si>
  <si>
    <t>When are the listening events being held? What are the listening events? Where will they be held?</t>
  </si>
  <si>
    <t>November</t>
  </si>
  <si>
    <t>December</t>
  </si>
  <si>
    <t>January</t>
  </si>
  <si>
    <t>February</t>
  </si>
  <si>
    <t>March</t>
  </si>
  <si>
    <t>April</t>
  </si>
  <si>
    <t>May</t>
  </si>
  <si>
    <t>June</t>
  </si>
  <si>
    <t>July</t>
  </si>
  <si>
    <t>August</t>
  </si>
  <si>
    <t>September</t>
  </si>
  <si>
    <t>October</t>
  </si>
  <si>
    <t>Disabilities</t>
  </si>
  <si>
    <t>Refugees/Asylum Seekers/Homeless</t>
  </si>
  <si>
    <t>BME</t>
  </si>
  <si>
    <t xml:space="preserve">GRT &amp; Military Families </t>
  </si>
  <si>
    <t>LGBQT+</t>
  </si>
  <si>
    <t xml:space="preserve">PNMH/Isolation </t>
  </si>
  <si>
    <t>Year 1</t>
  </si>
  <si>
    <t xml:space="preserve">Year 2 </t>
  </si>
  <si>
    <t xml:space="preserve">Year 3 </t>
  </si>
  <si>
    <t>Year 4</t>
  </si>
  <si>
    <t xml:space="preserve">Year 5 </t>
  </si>
  <si>
    <t xml:space="preserve">N&amp;W Maternity Services Co-Production Event Timeline </t>
  </si>
  <si>
    <t xml:space="preserve">Work to co-production event timeline  </t>
  </si>
  <si>
    <t xml:space="preserve">Group </t>
  </si>
  <si>
    <t xml:space="preserve">Organisation/Role </t>
  </si>
  <si>
    <t>CAN</t>
  </si>
  <si>
    <t xml:space="preserve">Chair MVP and CAN </t>
  </si>
  <si>
    <t xml:space="preserve">N&amp;W ICS </t>
  </si>
  <si>
    <t>Integration and Partnerships Manager</t>
  </si>
  <si>
    <t>Lead Midwife IESCCG</t>
  </si>
  <si>
    <t xml:space="preserve">Associate Director of Primary Care </t>
  </si>
  <si>
    <t xml:space="preserve">Senior Programmes Advisor Noroflk Community Foundation </t>
  </si>
  <si>
    <t xml:space="preserve">Refugees/Asylum Seekers </t>
  </si>
  <si>
    <t xml:space="preserve">New Routes </t>
  </si>
  <si>
    <t xml:space="preserve">Chief Executive New routes </t>
  </si>
  <si>
    <t xml:space="preserve">Maternity Action </t>
  </si>
  <si>
    <t xml:space="preserve">Asylum Seeker Nurse - Peoples from aborad team </t>
  </si>
  <si>
    <t xml:space="preserve">Charity Director English Plus </t>
  </si>
  <si>
    <t xml:space="preserve">Project Coordinator British Red Cross Refugee Services - Norwich </t>
  </si>
  <si>
    <t>Gyros</t>
  </si>
  <si>
    <t>Access</t>
  </si>
  <si>
    <t>Bridge Plus</t>
  </si>
  <si>
    <t xml:space="preserve">Housing </t>
  </si>
  <si>
    <t xml:space="preserve">Pathways Project Coordinator Shelter Norfolk </t>
  </si>
  <si>
    <t>Gypsy/Roma/Traveller</t>
  </si>
  <si>
    <t xml:space="preserve">Travelling community nurse </t>
  </si>
  <si>
    <t xml:space="preserve">One Voice </t>
  </si>
  <si>
    <t xml:space="preserve">Services Manager Homestart Norfolk </t>
  </si>
  <si>
    <t xml:space="preserve">Families/ community </t>
  </si>
  <si>
    <t xml:space="preserve">Prisoners/Offenders </t>
  </si>
  <si>
    <t xml:space="preserve">Special Educational Needs and Disabilities/ Autism </t>
  </si>
  <si>
    <t xml:space="preserve">ASSD Autism </t>
  </si>
  <si>
    <t>Young people</t>
  </si>
  <si>
    <t xml:space="preserve">Isolation </t>
  </si>
  <si>
    <t>Get me out the four walls</t>
  </si>
  <si>
    <t xml:space="preserve">Parents First </t>
  </si>
  <si>
    <t xml:space="preserve">resource and learning center/ jobs </t>
  </si>
  <si>
    <t xml:space="preserve">Merchants place </t>
  </si>
  <si>
    <t>Pregnancy loss</t>
  </si>
  <si>
    <t xml:space="preserve">Time Norfolk </t>
  </si>
  <si>
    <t>Domestic Abuse</t>
  </si>
  <si>
    <t xml:space="preserve">Daisy programme &amp; rowan project </t>
  </si>
  <si>
    <t xml:space="preserve">Pandora Project </t>
  </si>
  <si>
    <t xml:space="preserve">Sue Lambert Trust </t>
  </si>
  <si>
    <t xml:space="preserve">Leeway Norfolk and Suffolk </t>
  </si>
  <si>
    <t xml:space="preserve">Lighthouse Ipswich </t>
  </si>
  <si>
    <t>PHOEBE Ipswich</t>
  </si>
  <si>
    <t xml:space="preserve">Debt and Disability </t>
  </si>
  <si>
    <t xml:space="preserve">DIAL Great Yarmouth </t>
  </si>
  <si>
    <t>DIAL Lowestoft</t>
  </si>
  <si>
    <t>DAB Ipswich</t>
  </si>
  <si>
    <t>CAB Thetford</t>
  </si>
  <si>
    <t>LMS set out their shared vision in a Local Maternity Transformation Plan in 2017 and should now supplement this with a co-produced equity and equality action plan. The 2021/22 priorities and operational planning guidance: Implementation guidance sets out a two-step process for this:
• by 30 November 2021, LMS are asked to submit an equity and equality analysis (covering health outcomes, community assets and staff experience) and a coproduction plan as set out in sub-priority 4a, interventions 1 to 4
• by 30 September 2022, LMS are asked to co-produce equity and equality action plan</t>
  </si>
  <si>
    <t xml:space="preserve">LMNS Equity and Equality Action Plan: Norfolk and Waveney LMNS </t>
  </si>
  <si>
    <t>Full cost of service including TAPs, Physio Practice Educator and Admin</t>
  </si>
  <si>
    <t>Assume this is Mental Health Midwives?</t>
  </si>
  <si>
    <t>This is N&amp;W contribution to the total cost of the 2 regional MMN's (the full cost of the MMN at NNUH is £350k)</t>
  </si>
  <si>
    <t>Health Promotion MSWs</t>
  </si>
  <si>
    <t xml:space="preserve">Need more info please  Unable to allocate monies as funding will depend on allocation of monies over the 5 year action plan.  </t>
  </si>
  <si>
    <t xml:space="preserve"> Unable to allocate monies as funding will depend on allocation of monies over the 5 year action plan.  </t>
  </si>
  <si>
    <t xml:space="preserve">Unable to allocate monies as funding will depend on allocation of monies over the 5 year action plan.  </t>
  </si>
  <si>
    <t>Full cost of service is currently unknown, Team at JPH now in post - risks around total NRT cost</t>
  </si>
  <si>
    <t>Add Logo</t>
  </si>
  <si>
    <t xml:space="preserve">This is the National Vision which as an LMNS we agree to and as we progress with the work we will review this to ensure it continues to meet the needs of the local population </t>
  </si>
  <si>
    <t xml:space="preserve">To reflect the emerging ICS/ ICB aims and Health Equity Strategy as they evolve and develop following transition from the CCG </t>
  </si>
  <si>
    <t>To align with the CORE20PLUS5 + Smoking and workstreams</t>
  </si>
  <si>
    <t xml:space="preserve">City of Sanctuary </t>
  </si>
  <si>
    <t xml:space="preserve">Lotus Team </t>
  </si>
  <si>
    <t xml:space="preserve">City of Sanctuary Training </t>
  </si>
  <si>
    <t xml:space="preserve">ESR training </t>
  </si>
  <si>
    <t xml:space="preserve">Contact/ who was involved in the co-production </t>
  </si>
  <si>
    <t>co-production</t>
  </si>
  <si>
    <t>Present idea to each traust to adopt each Maternity unit as Maternity Units of sanctuary</t>
  </si>
  <si>
    <t xml:space="preserve">Better Births Lead Midwife/ City of Sanctuary </t>
  </si>
  <si>
    <t xml:space="preserve">Eash trust sucessful award of Sanctuary status </t>
  </si>
  <si>
    <t xml:space="preserve">sucessful complation of the Learn, Embed and Share Phases of the award. </t>
  </si>
  <si>
    <t xml:space="preserve">Contact made with City of Sanctuary Norwich </t>
  </si>
  <si>
    <t>Applying for Healthy Start – Get help to buy food and milk (Healthy Start)</t>
  </si>
  <si>
    <t>Norfolk and Waveney LMNS Multilingual maternity resources (padlet.com)</t>
  </si>
  <si>
    <t>https://www.justonenorfolk.nhs.uk/pregnancy-early-days/</t>
  </si>
  <si>
    <t>Vitamin D (justonenorfolk.nhs.uk)</t>
  </si>
  <si>
    <t>Comments/Updates/Evidence</t>
  </si>
  <si>
    <t xml:space="preserve">Collection of WRES data </t>
  </si>
  <si>
    <t>Initial asset mapping included in the equity and equality needs assessment.</t>
  </si>
  <si>
    <t xml:space="preserve">See Equity and Equality Needs Assessment </t>
  </si>
  <si>
    <t>Equity and equality: Guidance for local maternity systems (england.nhs.uk)</t>
  </si>
  <si>
    <t xml:space="preserve">Specialist Team set up </t>
  </si>
  <si>
    <t>Current VCSE collaboration in development stages whis will inform further co-production opportunities alongside the MVP. Trusts will be included in this as they may be able to identify resources to work with VCSE organisations within their demographic.</t>
  </si>
  <si>
    <t xml:space="preserve">JoN, VCSE, Public Health, Primary Care, Norfolk County Council, MVP, Trusts </t>
  </si>
  <si>
    <t xml:space="preserve">MVP embedded with MOU and ongoing contracts. Professional Partners embedded through attendance at LMNS Board. Embedding of VCSE sector will be monitored through continued engagement as the project progresses, however we currently have established an ongoing relationship with Community Action Norfolk and Norfolk Community Foundation who work as equal partners with us the VCSE will continue to grow as relationships develop </t>
  </si>
  <si>
    <t>See VCSE timetable, first round of this work will complete by Nov 2023</t>
  </si>
  <si>
    <t xml:space="preserve">Ongoing realtionships with Community Action Norfolk, Norfolk Community Foundation. Secured funding for MVP and renewal of the MOU which is scheduled to happen in October 2022. Funding has been identified within the LMNS budget to support the current round of VCSE engagement events - further funding will need to be identified for future events. </t>
  </si>
  <si>
    <t xml:space="preserve">The Maternity Fellowship </t>
  </si>
  <si>
    <t xml:space="preserve">The Maternity Fellowship will focus on equity of access to health and care with the aim of improved health outcomes for this cohort. The Fellow will work with the Norfolk &amp; Waveney ICS partners, to ensure that there is continued awareness of inequity with maternity services and play a key role in developing and implementing improvement projects with aligns with the equity and equality agenda. </t>
  </si>
  <si>
    <t xml:space="preserve">appointment of clinical fellow </t>
  </si>
  <si>
    <t>ICB</t>
  </si>
  <si>
    <t xml:space="preserve">Difficult to break down the smaller trust WRES data into Maternity Staff within the smaller hospitals as this risks individuals being identified. </t>
  </si>
  <si>
    <t>to become safer, more personalised, kinder, professional and more family friendly; where everywoman has access to information to enable her to make decisions about her care; and where she and her baby can access support that is centred around their individual needs and circumstances.</t>
  </si>
  <si>
    <t>for all staff to be supported to deliver care which is women centred, working in high performing teams, in organisations which are well led and in cultures which promote innovation, continuous learning, and break down organisational and professional boundaries</t>
  </si>
  <si>
    <t xml:space="preserve">Monthly Dashboard Data </t>
  </si>
  <si>
    <t xml:space="preserve">Active Padlet </t>
  </si>
  <si>
    <t xml:space="preserve">Provision of P2P education </t>
  </si>
  <si>
    <t>Online application process</t>
  </si>
  <si>
    <t xml:space="preserve">Produce Heat Mapping Survey </t>
  </si>
  <si>
    <t>Dec 22</t>
  </si>
  <si>
    <t>Aug 22</t>
  </si>
  <si>
    <t>Aligned systems</t>
  </si>
  <si>
    <t xml:space="preserve">Publishable documents </t>
  </si>
  <si>
    <t xml:space="preserve">Completed survey </t>
  </si>
  <si>
    <t xml:space="preserve">Published WRES data </t>
  </si>
  <si>
    <t xml:space="preserve">Networking </t>
  </si>
  <si>
    <t xml:space="preserve">Recruitment </t>
  </si>
  <si>
    <t xml:space="preserve">Better Births Lead Midwife </t>
  </si>
  <si>
    <t xml:space="preserve">Better Births Lead Midwife / guideline leads </t>
  </si>
  <si>
    <t xml:space="preserve">Lead Midwife/ Better Births Lead Midwife </t>
  </si>
  <si>
    <t xml:space="preserve">Project Manager </t>
  </si>
  <si>
    <t xml:space="preserve">Lead Midwife/ Public Health Midwife </t>
  </si>
  <si>
    <t xml:space="preserve">Better Births Lead Midwife / Obstetricians </t>
  </si>
  <si>
    <t>Healthy Child Programme/ JoN</t>
  </si>
  <si>
    <t>Public Health Midwife/ Advanced Public Health Officer for NCC</t>
  </si>
  <si>
    <t xml:space="preserve">Digital Midwife </t>
  </si>
  <si>
    <t xml:space="preserve">Head of Communities and Partnerships, Childrens Services </t>
  </si>
  <si>
    <t>Digital Midwives/ MVP's</t>
  </si>
  <si>
    <t>Digital Midwife</t>
  </si>
  <si>
    <t>Lead Midwife/ HOM's</t>
  </si>
  <si>
    <t xml:space="preserve">MVP/ Digital Midwife </t>
  </si>
  <si>
    <t xml:space="preserve">Head of Public Health Information, NCC/ Better Births Lead Midwife / Public Health Midwife  </t>
  </si>
  <si>
    <t xml:space="preserve">Digital Midwife/ Public Health Midwife </t>
  </si>
  <si>
    <t>Project Manager/ Pelvic Health Physiotherapist</t>
  </si>
  <si>
    <t>Public Health Midwife</t>
  </si>
  <si>
    <t>Head of Public Health Information, NCC/ Better Births Lead Midwife / Public Health Midwife / Advanced Public Health Officer NIHR</t>
  </si>
  <si>
    <t xml:space="preserve">Public Health Midwife/ Lead Midwife / Healthwatch </t>
  </si>
  <si>
    <t>Better Births Lead Midwife/ Public Health Midwife / Trust HR</t>
  </si>
  <si>
    <t>Lead Midwife / HOM's</t>
  </si>
  <si>
    <t>Divisional Midwifery Director NNUH/ Lead Midwife</t>
  </si>
  <si>
    <t>Lead Midwife/ Programme Manager/ MMN Team</t>
  </si>
  <si>
    <t>Digital Midwife/ MVP</t>
  </si>
  <si>
    <t>Lead Midwife/ MVPs</t>
  </si>
  <si>
    <t xml:space="preserve">Lead Midwife </t>
  </si>
  <si>
    <t xml:space="preserve">Lead Midwife/ LMNS Programme Manager </t>
  </si>
  <si>
    <t>Better Birth Lead Midwife JPUH</t>
  </si>
  <si>
    <t>Better Birth Lead Midwife QEH</t>
  </si>
  <si>
    <t xml:space="preserve">Better Birth Lead Midwife NNUH/ CoC Project Manager </t>
  </si>
  <si>
    <t xml:space="preserve">Public Health Midwife </t>
  </si>
  <si>
    <t xml:space="preserve">Lead Midwife/ Public Health Midwife/ </t>
  </si>
  <si>
    <t xml:space="preserve">Establish all three trusts as Maternity Units of Sanctuary </t>
  </si>
  <si>
    <t>Set 24</t>
  </si>
  <si>
    <t xml:space="preserve">Implement all three stages of sanctuary development </t>
  </si>
  <si>
    <t>Lead Midwife / HOMS/ Patient safety Midwives</t>
  </si>
  <si>
    <t xml:space="preserve">Better Births Lead Midwife/ HR in Trusts </t>
  </si>
  <si>
    <t xml:space="preserve">Project Manager / Better Births Lead Midwife  </t>
  </si>
  <si>
    <t xml:space="preserve">Project Manager / Better Births Lead Midwife / Community Matron </t>
  </si>
  <si>
    <t xml:space="preserve">Project Manager / LMNS Programme Manager </t>
  </si>
  <si>
    <t xml:space="preserve">Better Births Lead Midwife/ Public Health Midwife </t>
  </si>
  <si>
    <t xml:space="preserve">Lead Midwife/ LMNS Programme Manager/ LMNS Finance </t>
  </si>
  <si>
    <t xml:space="preserve">Better Births Lead Midwife/ ICB Comms team </t>
  </si>
  <si>
    <t xml:space="preserve">Maternal Mental Health Services </t>
  </si>
  <si>
    <t xml:space="preserve">Implement Maternal Mental health services with a focus of access by ethnicity and deprivation </t>
  </si>
  <si>
    <t>Better Births Lead Midwife/ Lotus Team/ PMH Workstream</t>
  </si>
  <si>
    <t>LMNS PDMS/ MVP's/ Trust PDMS</t>
  </si>
  <si>
    <t>Lead Midwife/ HCP</t>
  </si>
  <si>
    <t>Project Manager/ MVP's/ Better Birth Lead Midwifes/ Trust HOMS</t>
  </si>
  <si>
    <t>LMNS Programme Manager/ MVP's/ Better Birth Lead Midwifes/ Pelvic Health Team/ JoN/ HCP</t>
  </si>
  <si>
    <t>LMNS PDMS/MVPS</t>
  </si>
  <si>
    <t>Public Health Midwife/ Norfolk Libraries/ MVPS</t>
  </si>
  <si>
    <t xml:space="preserve">Public Health Midwife/ Smoke Free Norfolk/ Trusts </t>
  </si>
  <si>
    <t>Project Manager/ Pelvis Health Physiotherapist</t>
  </si>
  <si>
    <t xml:space="preserve">To collaborate with third sectior organisation to bid for funding from the deprivation monies. </t>
  </si>
  <si>
    <t xml:space="preserve">Establishing Co-Production </t>
  </si>
  <si>
    <t xml:space="preserve">These Co-Production Events will be held online and invitations sent out to mailing lists of over 2800 VCSE Orgnaisations within N&amp;W and members of their communities encouraged to attend </t>
  </si>
  <si>
    <t>Each Event will be themed according to the protected charicteristic to be discussed that session. All guests will be invited to discuss a statement or question which will be posed to the group</t>
  </si>
  <si>
    <t xml:space="preserve">Individuals can speak openly within the group or use the chat facility to enter comments </t>
  </si>
  <si>
    <t xml:space="preserve">Following the event, a transcript will be recorded and a thematic analysis performed from the conversation. </t>
  </si>
  <si>
    <t xml:space="preserve">The transcrips and themes will be shared with the mailing list to confirm and this will be shared with the Trusts and used to help shape maternity servcies around what is needed and required by service users and VCSE Orgnaisations </t>
  </si>
  <si>
    <t xml:space="preserve">Chat and Playgroup leader English Plus </t>
  </si>
  <si>
    <t>Peoples from abroad team NCC</t>
  </si>
  <si>
    <t>Roles &amp; Responsibilities VCSE's and Partners</t>
  </si>
  <si>
    <t>LMNS</t>
  </si>
  <si>
    <t xml:space="preserve">Local Maternity and Neonatal System </t>
  </si>
  <si>
    <t>NHS</t>
  </si>
  <si>
    <t xml:space="preserve">National Health Service </t>
  </si>
  <si>
    <t>N&amp;W</t>
  </si>
  <si>
    <t>Norfolk and Waveney</t>
  </si>
  <si>
    <t xml:space="preserve">Equity </t>
  </si>
  <si>
    <t xml:space="preserve">Equality </t>
  </si>
  <si>
    <t>Term/ Acronym</t>
  </si>
  <si>
    <t xml:space="preserve">Definition </t>
  </si>
  <si>
    <t>To ensure that every individual has an equal opportunity to make the most of their lives and talents</t>
  </si>
  <si>
    <t>The absence of avoidable or remediable differences among groups of people, whether those groups are defined socially, economically, demographically or geographically.</t>
  </si>
  <si>
    <t xml:space="preserve">Inclusion Health Groups </t>
  </si>
  <si>
    <t>Groups of people who have not usually been well provided for by healthcare services, and have poorer access, experiences and health outcomes. The definition covers people who are homeless and rough sleepers, vulnerable migrants (refugees and asylum seekers), sex workers, and those from Gypsy, Roma and Traveller communities</t>
  </si>
  <si>
    <t xml:space="preserve">Perinatal Mental Health </t>
  </si>
  <si>
    <t>Perinatal mental health problems are those which occur during pregnancy or in the first year following the birth of a child.</t>
  </si>
  <si>
    <t xml:space="preserve">Perinatal Mortality </t>
  </si>
  <si>
    <t>Stillbirths and early neonatal deaths.</t>
  </si>
  <si>
    <t>Protected characteristics</t>
  </si>
  <si>
    <t>As set out in the Equality Act 2010, these are age, disability, gender reassignment, marriage and civil partnership, race, religion or belief, sex, sexual orientation and pregnancy and maternity.</t>
  </si>
  <si>
    <t xml:space="preserve">MVP's </t>
  </si>
  <si>
    <t xml:space="preserve">Maternity Voice Partnerships </t>
  </si>
  <si>
    <t xml:space="preserve">PHE </t>
  </si>
  <si>
    <t>Public Health England</t>
  </si>
  <si>
    <t>OHID</t>
  </si>
  <si>
    <t>NCC</t>
  </si>
  <si>
    <t xml:space="preserve">Norfolk County Council </t>
  </si>
  <si>
    <t xml:space="preserve">PCN's </t>
  </si>
  <si>
    <t xml:space="preserve">Primary Care Networks </t>
  </si>
  <si>
    <t>Office of Health Improvement and Disparities</t>
  </si>
  <si>
    <t xml:space="preserve">HCP </t>
  </si>
  <si>
    <t xml:space="preserve">Healthy Child Programme </t>
  </si>
  <si>
    <t xml:space="preserve">Monitoring effectiveness of guideline by Audit of COVID BME paitents care </t>
  </si>
  <si>
    <t>Black and Minority Ethnic</t>
  </si>
  <si>
    <t xml:space="preserve">PMRT </t>
  </si>
  <si>
    <t xml:space="preserve">Perinatal Mortality Review Tool </t>
  </si>
  <si>
    <t>JoN</t>
  </si>
  <si>
    <t xml:space="preserve">Just One Norfolk </t>
  </si>
  <si>
    <t>JoN, Better Birth Lead Midwives, MVP's</t>
  </si>
  <si>
    <t xml:space="preserve">P2P </t>
  </si>
  <si>
    <t xml:space="preserve">Pathway to Parenting </t>
  </si>
  <si>
    <t xml:space="preserve">SOP </t>
  </si>
  <si>
    <t xml:space="preserve">Standard Operating Practice </t>
  </si>
  <si>
    <t xml:space="preserve">NNUH </t>
  </si>
  <si>
    <t xml:space="preserve">Norfolk and Norwich University Hospital </t>
  </si>
  <si>
    <t xml:space="preserve">QEH </t>
  </si>
  <si>
    <t xml:space="preserve">Queen Elisabeth Hospital, Kings Lynn </t>
  </si>
  <si>
    <t>JPUH</t>
  </si>
  <si>
    <t xml:space="preserve">James Paget University Hospital </t>
  </si>
  <si>
    <t>MSDS</t>
  </si>
  <si>
    <t>Maternity Services Data Set</t>
  </si>
  <si>
    <t>PAS</t>
  </si>
  <si>
    <t xml:space="preserve">Patient Administration System </t>
  </si>
  <si>
    <t>Head of Public Health Information, NCC/ OHID</t>
  </si>
  <si>
    <t xml:space="preserve">Digital/ Transformation </t>
  </si>
  <si>
    <t>PCSP</t>
  </si>
  <si>
    <t xml:space="preserve">Patient Care and Support Plans </t>
  </si>
  <si>
    <t>ICS</t>
  </si>
  <si>
    <t xml:space="preserve">Integrated Care System </t>
  </si>
  <si>
    <t>Data quality: recording ethnicity and postcode data at booking helps clinicians and LMNS understand how health outcomes vary by geographical area and ethnicity. 
Services can then identify and prioritise those groups with poorer health outcomes for whom service improvements are needed.
NHS Resolution’s Maternity Incentive Scheme supports the delivery of safer care by giving trusts a significant financial incentive to achieve 10 safety actions. Safety action 2 supports data quality improvement.</t>
  </si>
  <si>
    <t>EIS</t>
  </si>
  <si>
    <t>Early Implementer Schemes</t>
  </si>
  <si>
    <t xml:space="preserve">TAP's </t>
  </si>
  <si>
    <t>Therapy Assistant Physiotherapists</t>
  </si>
  <si>
    <t>NHS LTP</t>
  </si>
  <si>
    <t xml:space="preserve">National Health Service Long Term Plan </t>
  </si>
  <si>
    <t xml:space="preserve">Contact made with LGBQT+ Norwich Project, outlined required work but need to identify funding </t>
  </si>
  <si>
    <t xml:space="preserve">Collaboration with LGBQT+ Norwich Project </t>
  </si>
  <si>
    <t xml:space="preserve">Public Health Midwife / LGBQT project norwich </t>
  </si>
  <si>
    <t>WRES</t>
  </si>
  <si>
    <t>Workforce Race Equality Standard</t>
  </si>
  <si>
    <t>EDI</t>
  </si>
  <si>
    <t xml:space="preserve">Equality Diversity and Inclusion </t>
  </si>
  <si>
    <t>HOM's</t>
  </si>
  <si>
    <t xml:space="preserve">Heads of Midwifery </t>
  </si>
  <si>
    <t xml:space="preserve"> LMNS are asked to ensure equity in access, experience and health outcomes for women 
from Black, Asian and Mixed ethnic groups and those women living in the most deprived 
areas. They may consider other protected characteristics and inclusion groups.</t>
  </si>
  <si>
    <t xml:space="preserve">KPI's </t>
  </si>
  <si>
    <t xml:space="preserve">Key Performance Indicators </t>
  </si>
  <si>
    <t xml:space="preserve">MMN </t>
  </si>
  <si>
    <t>Maternal Medicine Networks</t>
  </si>
  <si>
    <t xml:space="preserve">PDM's </t>
  </si>
  <si>
    <t xml:space="preserve">Practice Development Midwives </t>
  </si>
  <si>
    <t xml:space="preserve">GP's </t>
  </si>
  <si>
    <t xml:space="preserve">General Practitioners </t>
  </si>
  <si>
    <t>GDM</t>
  </si>
  <si>
    <t>Gestational Diabetes Mellitus</t>
  </si>
  <si>
    <t>MBRRACE</t>
  </si>
  <si>
    <t>Mothers and Babies Reducing Risks through Audits and Confidential Enquiries</t>
  </si>
  <si>
    <t xml:space="preserve">Better Births leads/ Trust safeguarding teams </t>
  </si>
  <si>
    <t xml:space="preserve">PMH Bid </t>
  </si>
  <si>
    <t>Input into PMH workstream</t>
  </si>
  <si>
    <t>PMH</t>
  </si>
  <si>
    <t>NSFT</t>
  </si>
  <si>
    <t xml:space="preserve">Norfolk and Suffolk NHS Foundation Trust </t>
  </si>
  <si>
    <t>FNP</t>
  </si>
  <si>
    <t xml:space="preserve">Family Nurse Practitioners </t>
  </si>
  <si>
    <t xml:space="preserve">MCoC </t>
  </si>
  <si>
    <t xml:space="preserve">Maternity Continuity of Carer </t>
  </si>
  <si>
    <t xml:space="preserve">SI </t>
  </si>
  <si>
    <t xml:space="preserve">Serious Incident </t>
  </si>
  <si>
    <t xml:space="preserve">PSIRF </t>
  </si>
  <si>
    <t xml:space="preserve">Patient Safety Incident Response Framework </t>
  </si>
  <si>
    <t xml:space="preserve">Integrated Care Board </t>
  </si>
  <si>
    <t>HR</t>
  </si>
  <si>
    <t xml:space="preserve">Human Resources </t>
  </si>
  <si>
    <t xml:space="preserve">E&amp;E </t>
  </si>
  <si>
    <t xml:space="preserve">Equity and Equality </t>
  </si>
  <si>
    <t>VCSE</t>
  </si>
  <si>
    <t xml:space="preserve">Voluntary , Community and Social Enterprise </t>
  </si>
  <si>
    <t>JSNA</t>
  </si>
  <si>
    <t xml:space="preserve">Joint Strategic Needs Assessment </t>
  </si>
  <si>
    <t>SATOD</t>
  </si>
  <si>
    <t xml:space="preserve">Smoking at time of delivery </t>
  </si>
  <si>
    <t xml:space="preserve">Lesbian, Gay, Bi-sexual, Queer, Trans, Plus group </t>
  </si>
  <si>
    <t>GRT</t>
  </si>
  <si>
    <t xml:space="preserve">Gypsy and Roma - Travellers </t>
  </si>
  <si>
    <t xml:space="preserve">CAN </t>
  </si>
  <si>
    <t xml:space="preserve">Community Action Norfolk </t>
  </si>
  <si>
    <t>MHS</t>
  </si>
  <si>
    <t>NRT</t>
  </si>
  <si>
    <t xml:space="preserve">Maternal Health Assistants </t>
  </si>
  <si>
    <t xml:space="preserve">Nicotine Replacement Therapy </t>
  </si>
  <si>
    <t>CCG</t>
  </si>
  <si>
    <t xml:space="preserve">Clinical Commissioning Group </t>
  </si>
  <si>
    <t>CNST</t>
  </si>
  <si>
    <t xml:space="preserve">Clinical Negligence Scheme for Trusts </t>
  </si>
  <si>
    <t xml:space="preserve">Maternity Incentive Scheme </t>
  </si>
  <si>
    <t>MOU</t>
  </si>
  <si>
    <t xml:space="preserve">Memorandum of Understanding </t>
  </si>
  <si>
    <t>See Priorities 1-5</t>
  </si>
  <si>
    <t xml:space="preserve">See Measurement Plan </t>
  </si>
  <si>
    <t>Interventions which are most likely to reduce health inequalities (considering both the size of the population affected and extent of the health inequalities). The plan will include core interventions and, where relevant, those that apply to selected LMNS. LMNS may wish to include additional interventions given the characteristics of their population and their operating context</t>
  </si>
  <si>
    <t>Completed see evidence for priorities 1-4</t>
  </si>
  <si>
    <r>
      <t>As per CNST : April 2022 score card:</t>
    </r>
    <r>
      <rPr>
        <b/>
        <sz val="10"/>
        <rFont val="Arial"/>
        <family val="2"/>
      </rPr>
      <t xml:space="preserve"> Criteria_5 PCSP - July 2022 data contained antenatal personalised care plan fields completed for 95% of women booked in the month. (MSD101/2).</t>
    </r>
    <r>
      <rPr>
        <sz val="10"/>
        <rFont val="Arial"/>
        <family val="2"/>
      </rPr>
      <t xml:space="preserve"> QEH have a digital PCSP in place NNUH &amp; QEH are working towards implementation by end of 22/23. Both trusts currenlty have paper PCSP in place</t>
    </r>
  </si>
  <si>
    <t xml:space="preserve">Needs to be reviewed. </t>
  </si>
  <si>
    <t xml:space="preserve">Women and birthing people using folic acid </t>
  </si>
  <si>
    <t>1. Increase support for at-risk pregnant women and birthing people – for example, make sure clinicians have a lower threshold to review, admit and consider multidisciplinary escalation in women and birthing people  from ethnic minority groups.</t>
  </si>
  <si>
    <t>2. Reach out and reassure pregnant BME women and birthing people with tailored communications.</t>
  </si>
  <si>
    <t>3.Ensuring hospitals discuss vitamins, supplements and nutrition in pregnancy with all women and birthing people.</t>
  </si>
  <si>
    <t>4. Ensure all providers record on maternity information systems the ethnicity of every woman and birthing person, as well as other risk factors, such as living in a deprived area (postcode), co-morbidities, BMI and aged 35 years or over, to identify those most at risk of poor outcomes.</t>
  </si>
  <si>
    <t xml:space="preserve">To simplify the application process and improve accesibility for women and birthing people online </t>
  </si>
  <si>
    <t xml:space="preserve">To confirm the vaccination process with each trust, ensuring that at risk- women and birthing people are offered vaccinations  									</t>
  </si>
  <si>
    <t>Personalised care and support plans (PCSPs): The NHS Long Term Plan asks integrated care systems (ICS) to implement PCSPs in maternity services. This tool supports and documents the conversations and decision-making process from which an agreed plan is developed that reflects an holistic assessment of the woman’s health and wellbeing needs. The PCSP should set out a woman’s decisions about the care and support she wants. Women  and birthing people need evidenced-based information in advance of decision-making so that they are well prepared.</t>
  </si>
  <si>
    <t>The number of women  and birthing people with a Personalised Care and Support Plan which covers:
o antennal care by 17 weeks' gestation
o intrapartum care by 35 weeks' gestation
o postnatal care by 37 weeks' gestation
The numbers of women  and birthing people who had all three of the above in place by the gestational dates
All indicators are available with breakdowns by ethnicity and index of multiple deprivation (source: MSDS)</t>
  </si>
  <si>
    <t xml:space="preserve"> Safety action 2, category 9: data submitted to Maternity Services Data Set (MSDS) contains 
valid postcode for mother at booking in 95% of women booked in the month.
• Ethnicity data quality (source: Regional Measures Report).
• Safety action 2, category 10: data submitted to MSDS includes a valid ethnic category for at least 80% of the women  and birthing people booked in the month. Not stated, missing and not known 
are not valid records.</t>
  </si>
  <si>
    <t>• Understand the local population – its health outcomes and community assets.
• Understand staff experience, using Workforce Race Equality Scheme data.
• Use this understanding to plan co-production activity to design interventions to improve equity for women, birthing peopleand babies and race equality for staff.</t>
  </si>
  <si>
    <t xml:space="preserve">To understand and map the community assets for women,  pregnant people and families in Norfolk and Waveney </t>
  </si>
  <si>
    <t>To understand improvements in the workforce with respect to Black &amp; Minority Ethnic staff</t>
  </si>
  <si>
    <t xml:space="preserve">3: Implement NICE CG110 antenatal care for pregnant women and birthing people with complex social factors </t>
  </si>
  <si>
    <t xml:space="preserve">Where a woman or birthing person is diagnosed with GDM, maternity services should inform their GP
practice. Women or birthing people with a history of GDM should be reviewed and offered testing for 
diabetes postnatally and subsequent annual checks (with a glycaemic test) by their  GP practice as described in the NICE guideline [NG3] diabetes in pregnancy. </t>
  </si>
  <si>
    <t>MBRRACE-UK identified a group of women at severe and multiple disadvantage. The main elements of multiple disadvantage are a mental health diagnosis (women or birthing people with serious mental illness have a higher risk of obstetric near misses at the time of birth, emphasising the importance of integrated physical and mental healthcare  before and during pregnancy for this group16), substance misuse and domestic 
abuse.</t>
  </si>
  <si>
    <t>The Events will be held every month and the themes repeated 6 monthly over the 5 year period of this action plan. This will allow themes to emerge and be improved upon and relationships to form.</t>
  </si>
  <si>
    <t>https://improvinglivesnw.org.uk/our-work/healthier-communities/maternity-services/maternity-equity-and-equality-strategy/?limit=10&amp;offset=0</t>
  </si>
  <si>
    <t>Please see Easy Read Analysis Document</t>
  </si>
  <si>
    <t>Padlet</t>
  </si>
  <si>
    <t xml:space="preserve">Equity and Equality Action Plan Service User facing Padlet </t>
  </si>
  <si>
    <t xml:space="preserve">Background to E&amp;E Strategy, 5 Priorities, Easy read analysis, link to E&amp;E Action Plan and Evidence </t>
  </si>
  <si>
    <t xml:space="preserve">Padlet webpage, social media, trust web pages, Just one Norfolk, in clinical areas on posters </t>
  </si>
  <si>
    <t xml:space="preserve">Maternity Equity and Equality ICB web page publication </t>
  </si>
  <si>
    <t>ICB, acute and primary care providers, women and families, local communities</t>
  </si>
  <si>
    <t>ICB, acute and primary care providers, women and families, local communities, VCSE's</t>
  </si>
  <si>
    <t xml:space="preserve">Background to E&amp;E Strategy, 5 Priorities, Easy read analysis, links to E&amp;E Action Plan and Evidence </t>
  </si>
  <si>
    <t>ICB, acute and primary care providers, women and families, local communities, VCSE's, Stakeholders, staff</t>
  </si>
  <si>
    <t xml:space="preserve">Webpage to publish Action Plan and all documents pertaining to this. </t>
  </si>
  <si>
    <t xml:space="preserve">Maternity Equity and Equality Webpage </t>
  </si>
  <si>
    <t>PMRT</t>
  </si>
  <si>
    <t>Safety and Quality Workstream</t>
  </si>
  <si>
    <t xml:space="preserve">Equity means that all groups in society can achieve health outcomes that are as good as those for the most socially advantaged group.2 Addressing inequities 
requires action on the social determinants of health as well as the health determinants. Therefore, the NHS cannot achieve equity in health outcomes alone –
it needs support from the public, private and third sectors.
The Marmot review called for action to be universal, but with a scale and intensity proportionate to the level of disadvantage; this is known as ‘proportionate universalism’. To do this maternity and neonatal services need to respond to each person’s unique health and social situation – with increasing support as health inequalities increase – so that care is safe and personal for all.                                                                                                                                                                                                                                         This action plan reflects the five health inequalities priorities described in the 2021/22 priorities and operational planning guidance: Implementation guidance,  and sets out how the Norfolk and Waveney LMNS aligns with the health inequalities work of the Intergrated Care System. The plan and all evidence for completed projects has been published online alongside a service user facing Padlet.
</t>
  </si>
  <si>
    <t xml:space="preserve">Online Publication </t>
  </si>
  <si>
    <t xml:space="preserve"> Padlet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</si>
</sst>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809]* #,##0.00_-;\-[$£-809]* #,##0.00_-;_-[$£-809]* &quot;-&quot;??_-;_-@_-"/>
  </numFmts>
  <fonts count="50" x14ac:knownFonts="1">
    <font>
      <sz val="11"/>
      <color theme="1"/>
      <name val="Calibri"/>
      <family val="2"/>
      <scheme val="minor"/>
    </font>
    <font>
      <sz val="11"/>
      <color theme="1"/>
      <name val="Arial"/>
      <family val="2"/>
    </font>
    <font>
      <b/>
      <sz val="11"/>
      <color theme="0"/>
      <name val="Arial"/>
      <family val="2"/>
    </font>
    <font>
      <b/>
      <sz val="11"/>
      <color theme="1"/>
      <name val="Arial"/>
      <family val="2"/>
    </font>
    <font>
      <i/>
      <sz val="10"/>
      <color theme="1"/>
      <name val="Arial"/>
      <family val="2"/>
    </font>
    <font>
      <sz val="10"/>
      <color theme="1"/>
      <name val="Arial"/>
      <family val="2"/>
    </font>
    <font>
      <u/>
      <sz val="11"/>
      <color theme="10"/>
      <name val="Calibri"/>
      <family val="2"/>
      <scheme val="minor"/>
    </font>
    <font>
      <u/>
      <sz val="11"/>
      <color theme="10"/>
      <name val="Arial"/>
      <family val="2"/>
    </font>
    <font>
      <i/>
      <sz val="9"/>
      <color theme="1"/>
      <name val="Arial"/>
      <family val="2"/>
    </font>
    <font>
      <sz val="9"/>
      <color theme="1"/>
      <name val="Arial"/>
      <family val="2"/>
    </font>
    <font>
      <b/>
      <sz val="11"/>
      <color rgb="FF3F3F3F"/>
      <name val="Calibri"/>
      <family val="2"/>
      <scheme val="minor"/>
    </font>
    <font>
      <b/>
      <sz val="11"/>
      <color theme="0"/>
      <name val="Calibri"/>
      <family val="2"/>
      <scheme val="minor"/>
    </font>
    <font>
      <sz val="11"/>
      <color theme="0"/>
      <name val="Calibri"/>
      <family val="2"/>
      <scheme val="minor"/>
    </font>
    <font>
      <sz val="10"/>
      <color theme="1"/>
      <name val="Calibri"/>
      <family val="2"/>
      <scheme val="minor"/>
    </font>
    <font>
      <i/>
      <sz val="10"/>
      <color rgb="FFFF0000"/>
      <name val="Arial"/>
      <family val="2"/>
    </font>
    <font>
      <i/>
      <sz val="10"/>
      <color rgb="FFFF0000"/>
      <name val="Calibri"/>
      <family val="2"/>
      <scheme val="minor"/>
    </font>
    <font>
      <b/>
      <sz val="11"/>
      <color rgb="FF3F3F3F"/>
      <name val="Arial"/>
      <family val="2"/>
    </font>
    <font>
      <b/>
      <sz val="11"/>
      <color rgb="FFFF0000"/>
      <name val="Arial"/>
      <family val="2"/>
    </font>
    <font>
      <b/>
      <sz val="11"/>
      <name val="Calibri"/>
      <family val="2"/>
      <scheme val="minor"/>
    </font>
    <font>
      <b/>
      <sz val="11"/>
      <name val="Arial"/>
      <family val="2"/>
    </font>
    <font>
      <b/>
      <sz val="10"/>
      <color rgb="FF3F3F3F"/>
      <name val="Arial"/>
      <family val="2"/>
    </font>
    <font>
      <sz val="11"/>
      <color rgb="FF3F3F3F"/>
      <name val="Arial"/>
      <family val="2"/>
    </font>
    <font>
      <sz val="10"/>
      <color rgb="FF444444"/>
      <name val="Calibri"/>
      <family val="2"/>
      <scheme val="minor"/>
    </font>
    <font>
      <sz val="10"/>
      <color rgb="FF444444"/>
      <name val="Arial"/>
      <family val="2"/>
    </font>
    <font>
      <b/>
      <sz val="20"/>
      <color theme="0"/>
      <name val="Arial"/>
      <family val="2"/>
    </font>
    <font>
      <b/>
      <sz val="20"/>
      <color theme="0"/>
      <name val="Calibri"/>
      <family val="2"/>
      <scheme val="minor"/>
    </font>
    <font>
      <sz val="20"/>
      <color theme="1"/>
      <name val="Calibri"/>
      <family val="2"/>
      <scheme val="minor"/>
    </font>
    <font>
      <sz val="10"/>
      <name val="Arial"/>
      <family val="2"/>
    </font>
    <font>
      <sz val="10"/>
      <color rgb="FF000000"/>
      <name val="Arial"/>
      <family val="2"/>
    </font>
    <font>
      <sz val="10"/>
      <color rgb="FF000000"/>
      <name val="Calibri"/>
      <family val="2"/>
    </font>
    <font>
      <sz val="10"/>
      <color rgb="FFFF0000"/>
      <name val="Arial"/>
      <family val="2"/>
    </font>
    <font>
      <sz val="10"/>
      <color rgb="FFFF0000"/>
      <name val="Arial"/>
      <family val="2"/>
    </font>
    <font>
      <sz val="10"/>
      <color rgb="FF7030A0"/>
      <name val="Arial"/>
      <family val="2"/>
    </font>
    <font>
      <sz val="10"/>
      <color rgb="FFFFC000"/>
      <name val="Arial"/>
      <family val="2"/>
    </font>
    <font>
      <sz val="10"/>
      <color theme="1"/>
      <name val="Arial"/>
      <family val="2"/>
    </font>
    <font>
      <b/>
      <sz val="11"/>
      <color rgb="FF3F3F3F"/>
      <name val="Arial"/>
      <family val="2"/>
    </font>
    <font>
      <sz val="9"/>
      <color theme="1"/>
      <name val="Arial"/>
      <family val="2"/>
    </font>
    <font>
      <sz val="10"/>
      <color rgb="FF000000"/>
      <name val="Calibri"/>
      <family val="2"/>
      <scheme val="minor"/>
    </font>
    <font>
      <u/>
      <sz val="10"/>
      <color rgb="FF000000"/>
      <name val="Arial"/>
      <family val="2"/>
    </font>
    <font>
      <sz val="11"/>
      <name val="Arial"/>
      <family val="2"/>
    </font>
    <font>
      <i/>
      <sz val="10"/>
      <name val="Arial"/>
      <family val="2"/>
    </font>
    <font>
      <sz val="11"/>
      <color rgb="FFFF0000"/>
      <name val="Calibri"/>
      <family val="2"/>
      <scheme val="minor"/>
    </font>
    <font>
      <sz val="11"/>
      <color rgb="FFFF0000"/>
      <name val="Arial"/>
      <family val="2"/>
    </font>
    <font>
      <sz val="11"/>
      <color theme="9" tint="-0.249977111117893"/>
      <name val="Arial"/>
      <family val="2"/>
    </font>
    <font>
      <sz val="11"/>
      <color rgb="FF000000"/>
      <name val="Calibri"/>
      <family val="2"/>
      <scheme val="minor"/>
    </font>
    <font>
      <b/>
      <sz val="11"/>
      <color theme="1"/>
      <name val="Calibri"/>
      <family val="2"/>
      <scheme val="minor"/>
    </font>
    <font>
      <sz val="11"/>
      <name val="Calibri"/>
      <family val="2"/>
      <scheme val="minor"/>
    </font>
    <font>
      <b/>
      <sz val="10"/>
      <name val="Arial"/>
      <family val="2"/>
    </font>
    <font>
      <sz val="10"/>
      <name val="Calibri"/>
      <family val="2"/>
    </font>
    <font>
      <sz val="10"/>
      <name val="Calibri"/>
      <family val="2"/>
      <scheme val="minor"/>
    </font>
  </fonts>
  <fills count="21">
    <fill>
      <patternFill patternType="none"/>
    </fill>
    <fill>
      <patternFill patternType="gray125"/>
    </fill>
    <fill>
      <patternFill patternType="solid">
        <fgColor rgb="FF002060"/>
        <bgColor indexed="64"/>
      </patternFill>
    </fill>
    <fill>
      <patternFill patternType="solid">
        <fgColor theme="0"/>
        <bgColor indexed="64"/>
      </patternFill>
    </fill>
    <fill>
      <patternFill patternType="solid">
        <fgColor rgb="FFF2F2F2"/>
      </patternFill>
    </fill>
    <fill>
      <patternFill patternType="solid">
        <fgColor rgb="FF92D050"/>
        <bgColor indexed="64"/>
      </patternFill>
    </fill>
    <fill>
      <patternFill patternType="solid">
        <fgColor rgb="FF00B0F0"/>
        <bgColor indexed="64"/>
      </patternFill>
    </fill>
    <fill>
      <patternFill patternType="solid">
        <fgColor rgb="FF7030A0"/>
        <bgColor indexed="64"/>
      </patternFill>
    </fill>
    <fill>
      <patternFill patternType="solid">
        <fgColor rgb="FFFF0000"/>
        <bgColor indexed="64"/>
      </patternFill>
    </fill>
    <fill>
      <patternFill patternType="solid">
        <fgColor rgb="FFFFC000"/>
        <bgColor indexed="64"/>
      </patternFill>
    </fill>
    <fill>
      <patternFill patternType="solid">
        <fgColor theme="7"/>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2"/>
        <bgColor indexed="64"/>
      </patternFill>
    </fill>
    <fill>
      <patternFill patternType="solid">
        <fgColor rgb="FFFFFFFF"/>
        <bgColor indexed="64"/>
      </patternFill>
    </fill>
    <fill>
      <patternFill patternType="solid">
        <fgColor rgb="FF00B050"/>
        <bgColor indexed="64"/>
      </patternFill>
    </fill>
    <fill>
      <patternFill patternType="solid">
        <fgColor theme="2" tint="-9.9978637043366805E-2"/>
        <bgColor indexed="64"/>
      </patternFill>
    </fill>
    <fill>
      <patternFill patternType="solid">
        <fgColor theme="4" tint="0.39997558519241921"/>
        <bgColor indexed="64"/>
      </patternFill>
    </fill>
    <fill>
      <patternFill patternType="solid">
        <fgColor theme="3" tint="0.79998168889431442"/>
        <bgColor indexed="64"/>
      </patternFill>
    </fill>
    <fill>
      <patternFill patternType="solid">
        <fgColor theme="4" tint="-0.249977111117893"/>
        <bgColor indexed="64"/>
      </patternFill>
    </fill>
    <fill>
      <patternFill patternType="solid">
        <fgColor theme="4" tint="0.79998168889431442"/>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rgb="FF3F3F3F"/>
      </bottom>
      <diagonal/>
    </border>
    <border>
      <left style="thin">
        <color rgb="FF3F3F3F"/>
      </left>
      <right/>
      <top style="thin">
        <color rgb="FF3F3F3F"/>
      </top>
      <bottom style="thin">
        <color indexed="64"/>
      </bottom>
      <diagonal/>
    </border>
    <border>
      <left/>
      <right/>
      <top style="thin">
        <color rgb="FF3F3F3F"/>
      </top>
      <bottom style="thin">
        <color indexed="64"/>
      </bottom>
      <diagonal/>
    </border>
    <border>
      <left/>
      <right style="thin">
        <color rgb="FF3F3F3F"/>
      </right>
      <top style="thin">
        <color rgb="FF3F3F3F"/>
      </top>
      <bottom style="thin">
        <color indexed="64"/>
      </bottom>
      <diagonal/>
    </border>
    <border>
      <left style="thin">
        <color rgb="FF3F3F3F"/>
      </left>
      <right/>
      <top style="thin">
        <color rgb="FF3F3F3F"/>
      </top>
      <bottom style="thin">
        <color rgb="FF3F3F3F"/>
      </bottom>
      <diagonal/>
    </border>
    <border>
      <left/>
      <right/>
      <top style="thin">
        <color rgb="FF3F3F3F"/>
      </top>
      <bottom style="thin">
        <color rgb="FF3F3F3F"/>
      </bottom>
      <diagonal/>
    </border>
    <border>
      <left/>
      <right style="thin">
        <color rgb="FF3F3F3F"/>
      </right>
      <top style="thin">
        <color rgb="FF3F3F3F"/>
      </top>
      <bottom style="thin">
        <color rgb="FF3F3F3F"/>
      </bottom>
      <diagonal/>
    </border>
    <border>
      <left/>
      <right/>
      <top/>
      <bottom style="thin">
        <color rgb="FF3F3F3F"/>
      </bottom>
      <diagonal/>
    </border>
    <border>
      <left style="thin">
        <color indexed="64"/>
      </left>
      <right style="thin">
        <color indexed="64"/>
      </right>
      <top style="thin">
        <color rgb="FF3F3F3F"/>
      </top>
      <bottom/>
      <diagonal/>
    </border>
    <border>
      <left/>
      <right style="thin">
        <color indexed="64"/>
      </right>
      <top/>
      <bottom style="thin">
        <color rgb="FF3F3F3F"/>
      </bottom>
      <diagonal/>
    </border>
    <border>
      <left/>
      <right style="thin">
        <color indexed="64"/>
      </right>
      <top style="thin">
        <color rgb="FF3F3F3F"/>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3">
    <xf numFmtId="0" fontId="0" fillId="0" borderId="0"/>
    <xf numFmtId="0" fontId="6" fillId="0" borderId="0" applyNumberFormat="0" applyFill="0" applyBorder="0" applyAlignment="0" applyProtection="0"/>
    <xf numFmtId="0" fontId="10" fillId="4" borderId="14" applyNumberFormat="0" applyAlignment="0" applyProtection="0"/>
  </cellStyleXfs>
  <cellXfs count="607">
    <xf numFmtId="0" fontId="0" fillId="0" borderId="0" xfId="0"/>
    <xf numFmtId="0" fontId="1" fillId="0" borderId="0" xfId="0" applyFont="1"/>
    <xf numFmtId="0" fontId="1" fillId="0" borderId="0" xfId="0" applyFont="1" applyAlignment="1">
      <alignment horizontal="center"/>
    </xf>
    <xf numFmtId="0" fontId="1" fillId="3" borderId="0" xfId="0" applyFont="1" applyFill="1"/>
    <xf numFmtId="0" fontId="2" fillId="3" borderId="0" xfId="0" applyFont="1" applyFill="1" applyAlignment="1">
      <alignment vertical="center"/>
    </xf>
    <xf numFmtId="0" fontId="4" fillId="3" borderId="0" xfId="0" applyFont="1" applyFill="1" applyAlignment="1">
      <alignment vertical="center"/>
    </xf>
    <xf numFmtId="0" fontId="1" fillId="0" borderId="0" xfId="0" applyFont="1" applyAlignment="1">
      <alignment horizontal="left"/>
    </xf>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0" fontId="0" fillId="3" borderId="0" xfId="0" applyFill="1"/>
    <xf numFmtId="0" fontId="4" fillId="0" borderId="1" xfId="0" applyFont="1" applyBorder="1" applyAlignment="1">
      <alignment vertical="center" wrapText="1"/>
    </xf>
    <xf numFmtId="0" fontId="5" fillId="0" borderId="1" xfId="0" applyFont="1" applyBorder="1" applyAlignment="1">
      <alignment vertical="center" wrapText="1"/>
    </xf>
    <xf numFmtId="0" fontId="2" fillId="0" borderId="0" xfId="0" applyFont="1" applyAlignment="1">
      <alignment horizontal="center" vertical="center"/>
    </xf>
    <xf numFmtId="0" fontId="3" fillId="0" borderId="1" xfId="0" applyFont="1" applyBorder="1" applyAlignment="1">
      <alignment horizontal="center"/>
    </xf>
    <xf numFmtId="164" fontId="1" fillId="0" borderId="1" xfId="0" applyNumberFormat="1" applyFont="1" applyBorder="1" applyAlignment="1">
      <alignment horizontal="center"/>
    </xf>
    <xf numFmtId="0" fontId="4" fillId="0" borderId="1" xfId="0" applyFont="1" applyBorder="1" applyAlignment="1">
      <alignment horizontal="center" vertical="center" wrapText="1"/>
    </xf>
    <xf numFmtId="164" fontId="4" fillId="0" borderId="1" xfId="0" applyNumberFormat="1" applyFont="1" applyBorder="1" applyAlignment="1">
      <alignment horizontal="center" vertical="center" wrapText="1"/>
    </xf>
    <xf numFmtId="0" fontId="4" fillId="0" borderId="1" xfId="0" applyFont="1" applyBorder="1" applyAlignment="1">
      <alignment horizontal="left" vertical="center" wrapText="1"/>
    </xf>
    <xf numFmtId="0" fontId="3" fillId="0" borderId="1" xfId="0" applyFont="1" applyBorder="1"/>
    <xf numFmtId="0" fontId="2" fillId="3" borderId="0" xfId="0" applyFont="1" applyFill="1" applyAlignment="1">
      <alignment horizontal="center" vertical="center"/>
    </xf>
    <xf numFmtId="0" fontId="2" fillId="2" borderId="13" xfId="0" applyFont="1" applyFill="1" applyBorder="1" applyAlignment="1">
      <alignment horizontal="center" vertical="center" wrapText="1"/>
    </xf>
    <xf numFmtId="0" fontId="1" fillId="3" borderId="0" xfId="0" applyFont="1" applyFill="1" applyAlignment="1">
      <alignment horizontal="center"/>
    </xf>
    <xf numFmtId="17" fontId="5"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5" fillId="3" borderId="0" xfId="0" applyFont="1" applyFill="1" applyAlignment="1">
      <alignment horizontal="center"/>
    </xf>
    <xf numFmtId="0" fontId="1" fillId="3" borderId="0" xfId="0" applyFont="1" applyFill="1" applyAlignment="1">
      <alignment horizontal="left"/>
    </xf>
    <xf numFmtId="17" fontId="5" fillId="0" borderId="1" xfId="0" applyNumberFormat="1" applyFont="1" applyBorder="1" applyAlignment="1">
      <alignment horizontal="left" vertical="center" wrapText="1"/>
    </xf>
    <xf numFmtId="0" fontId="5" fillId="0" borderId="1" xfId="0" applyFont="1" applyBorder="1" applyAlignment="1">
      <alignment horizontal="left" vertical="center" wrapText="1"/>
    </xf>
    <xf numFmtId="0" fontId="2" fillId="3" borderId="0" xfId="0" applyFont="1" applyFill="1" applyAlignment="1">
      <alignment vertical="center" wrapText="1"/>
    </xf>
    <xf numFmtId="0" fontId="2" fillId="0" borderId="0" xfId="0" applyFont="1" applyAlignment="1">
      <alignment vertical="center" wrapText="1"/>
    </xf>
    <xf numFmtId="0" fontId="2" fillId="2" borderId="1" xfId="0" applyFont="1" applyFill="1" applyBorder="1" applyAlignment="1">
      <alignment horizontal="left" vertical="center"/>
    </xf>
    <xf numFmtId="0" fontId="11" fillId="2" borderId="1" xfId="0" applyFont="1" applyFill="1" applyBorder="1" applyAlignment="1">
      <alignment horizontal="center" vertical="center"/>
    </xf>
    <xf numFmtId="0" fontId="13" fillId="0" borderId="1" xfId="0" applyFont="1" applyBorder="1" applyAlignment="1">
      <alignment vertical="center" wrapText="1"/>
    </xf>
    <xf numFmtId="0" fontId="13" fillId="0" borderId="1" xfId="0" applyFont="1" applyBorder="1" applyAlignment="1">
      <alignment horizontal="center" vertical="center" wrapText="1"/>
    </xf>
    <xf numFmtId="0" fontId="14" fillId="5" borderId="1" xfId="0" applyFont="1" applyFill="1" applyBorder="1" applyAlignment="1">
      <alignment horizontal="left" vertical="center" wrapText="1"/>
    </xf>
    <xf numFmtId="0" fontId="5" fillId="6" borderId="1" xfId="0" applyFont="1" applyFill="1" applyBorder="1" applyAlignment="1">
      <alignment horizontal="center" vertical="center" wrapText="1"/>
    </xf>
    <xf numFmtId="0" fontId="5" fillId="5" borderId="15" xfId="0" applyFont="1" applyFill="1" applyBorder="1" applyAlignment="1">
      <alignment horizontal="center" vertical="center" wrapText="1"/>
    </xf>
    <xf numFmtId="0" fontId="0" fillId="0" borderId="0" xfId="0" applyAlignment="1">
      <alignment horizontal="left"/>
    </xf>
    <xf numFmtId="0" fontId="5" fillId="3" borderId="1" xfId="0" applyFont="1" applyFill="1" applyBorder="1" applyAlignment="1">
      <alignment horizontal="center" vertical="center" wrapText="1"/>
    </xf>
    <xf numFmtId="17" fontId="4" fillId="0" borderId="1" xfId="0" applyNumberFormat="1" applyFont="1" applyBorder="1" applyAlignment="1">
      <alignment horizontal="left" vertical="center" wrapText="1"/>
    </xf>
    <xf numFmtId="0" fontId="14" fillId="6" borderId="1" xfId="0" applyFont="1" applyFill="1" applyBorder="1" applyAlignment="1">
      <alignment horizontal="left" vertical="center" wrapText="1"/>
    </xf>
    <xf numFmtId="0" fontId="0" fillId="9" borderId="0" xfId="0" applyFill="1"/>
    <xf numFmtId="0" fontId="0" fillId="7" borderId="0" xfId="0" applyFill="1"/>
    <xf numFmtId="0" fontId="0" fillId="5" borderId="0" xfId="0" applyFill="1"/>
    <xf numFmtId="0" fontId="0" fillId="8" borderId="0" xfId="0" applyFill="1"/>
    <xf numFmtId="0" fontId="0" fillId="6" borderId="0" xfId="0" applyFill="1"/>
    <xf numFmtId="0" fontId="0" fillId="0" borderId="1" xfId="0" applyBorder="1" applyAlignment="1">
      <alignment textRotation="90"/>
    </xf>
    <xf numFmtId="0" fontId="5" fillId="3" borderId="1" xfId="0" applyFont="1" applyFill="1" applyBorder="1" applyAlignment="1">
      <alignment horizontal="left" vertical="center" wrapText="1"/>
    </xf>
    <xf numFmtId="0" fontId="5" fillId="3" borderId="1" xfId="0" applyFont="1" applyFill="1" applyBorder="1" applyAlignment="1">
      <alignment vertical="center" wrapText="1"/>
    </xf>
    <xf numFmtId="0" fontId="5" fillId="3" borderId="16" xfId="0" applyFont="1" applyFill="1" applyBorder="1" applyAlignment="1">
      <alignment vertical="center" wrapText="1"/>
    </xf>
    <xf numFmtId="0" fontId="5" fillId="3" borderId="13" xfId="0" applyFont="1" applyFill="1" applyBorder="1" applyAlignment="1">
      <alignment vertical="center" wrapText="1"/>
    </xf>
    <xf numFmtId="0" fontId="5" fillId="8" borderId="15" xfId="0" applyFont="1" applyFill="1" applyBorder="1" applyAlignment="1">
      <alignment horizontal="center" vertical="center" wrapText="1"/>
    </xf>
    <xf numFmtId="0" fontId="5" fillId="8" borderId="16" xfId="0" applyFont="1" applyFill="1" applyBorder="1" applyAlignment="1">
      <alignment vertical="center" wrapText="1"/>
    </xf>
    <xf numFmtId="0" fontId="5" fillId="8" borderId="13" xfId="0" applyFont="1" applyFill="1" applyBorder="1" applyAlignment="1">
      <alignment vertical="center" wrapText="1"/>
    </xf>
    <xf numFmtId="0" fontId="16" fillId="3" borderId="16" xfId="2" applyFont="1" applyFill="1" applyBorder="1" applyAlignment="1">
      <alignment horizontal="center" vertical="center" wrapText="1"/>
    </xf>
    <xf numFmtId="17" fontId="5" fillId="3" borderId="1" xfId="0" applyNumberFormat="1" applyFont="1" applyFill="1" applyBorder="1" applyAlignment="1">
      <alignment horizontal="left" vertical="center" wrapText="1"/>
    </xf>
    <xf numFmtId="17" fontId="5" fillId="3" borderId="1" xfId="0" applyNumberFormat="1" applyFont="1" applyFill="1" applyBorder="1" applyAlignment="1">
      <alignment horizontal="center" vertical="center" wrapText="1"/>
    </xf>
    <xf numFmtId="0" fontId="22" fillId="0" borderId="0" xfId="0" applyFont="1" applyAlignment="1">
      <alignment vertical="center"/>
    </xf>
    <xf numFmtId="0" fontId="4" fillId="12" borderId="1" xfId="0" applyFont="1" applyFill="1" applyBorder="1" applyAlignment="1">
      <alignment horizontal="left" vertical="center" wrapText="1"/>
    </xf>
    <xf numFmtId="9" fontId="5" fillId="12" borderId="1" xfId="0" applyNumberFormat="1" applyFont="1" applyFill="1" applyBorder="1" applyAlignment="1">
      <alignment horizontal="left" vertical="center" wrapText="1"/>
    </xf>
    <xf numFmtId="0" fontId="5" fillId="12" borderId="1" xfId="0" applyFont="1" applyFill="1" applyBorder="1" applyAlignment="1">
      <alignment horizontal="left" vertical="center" wrapText="1"/>
    </xf>
    <xf numFmtId="0" fontId="23" fillId="12" borderId="0" xfId="0" applyFont="1" applyFill="1" applyAlignment="1">
      <alignment wrapText="1"/>
    </xf>
    <xf numFmtId="0" fontId="0" fillId="0" borderId="2" xfId="0" applyBorder="1" applyAlignment="1">
      <alignment textRotation="90"/>
    </xf>
    <xf numFmtId="0" fontId="1" fillId="3" borderId="12" xfId="0" applyFont="1" applyFill="1" applyBorder="1"/>
    <xf numFmtId="0" fontId="0" fillId="0" borderId="5" xfId="0" applyBorder="1"/>
    <xf numFmtId="0" fontId="0" fillId="0" borderId="1" xfId="0" applyBorder="1"/>
    <xf numFmtId="0" fontId="22" fillId="0" borderId="1" xfId="0" applyFont="1" applyBorder="1" applyAlignment="1">
      <alignment vertical="center" wrapText="1"/>
    </xf>
    <xf numFmtId="0" fontId="26" fillId="0" borderId="0" xfId="0" applyFont="1"/>
    <xf numFmtId="0" fontId="5" fillId="6" borderId="15" xfId="0" applyFont="1" applyFill="1" applyBorder="1" applyAlignment="1">
      <alignment horizontal="left" vertical="center" wrapText="1"/>
    </xf>
    <xf numFmtId="0" fontId="5" fillId="6" borderId="13" xfId="0" applyFont="1" applyFill="1" applyBorder="1" applyAlignment="1">
      <alignment horizontal="left" vertical="center" wrapText="1"/>
    </xf>
    <xf numFmtId="0" fontId="5" fillId="5" borderId="1" xfId="0" applyFont="1" applyFill="1" applyBorder="1" applyAlignment="1">
      <alignment horizontal="left" vertical="center" wrapText="1"/>
    </xf>
    <xf numFmtId="0" fontId="5" fillId="6" borderId="1" xfId="0" applyFont="1" applyFill="1" applyBorder="1" applyAlignment="1">
      <alignment horizontal="left" vertical="center" wrapText="1"/>
    </xf>
    <xf numFmtId="17" fontId="5" fillId="0" borderId="1" xfId="0" applyNumberFormat="1" applyFont="1" applyBorder="1" applyAlignment="1">
      <alignment vertical="center" wrapText="1"/>
    </xf>
    <xf numFmtId="0" fontId="14" fillId="6" borderId="1" xfId="0" applyFont="1" applyFill="1" applyBorder="1" applyAlignment="1">
      <alignment vertical="center" wrapText="1"/>
    </xf>
    <xf numFmtId="0" fontId="5" fillId="5" borderId="15" xfId="0" applyFont="1" applyFill="1" applyBorder="1" applyAlignment="1">
      <alignment vertical="center" wrapText="1"/>
    </xf>
    <xf numFmtId="0" fontId="5" fillId="5" borderId="13" xfId="0" applyFont="1" applyFill="1" applyBorder="1" applyAlignment="1">
      <alignment vertical="center" wrapText="1"/>
    </xf>
    <xf numFmtId="0" fontId="5" fillId="5" borderId="1" xfId="0" applyFont="1" applyFill="1" applyBorder="1" applyAlignment="1">
      <alignment vertical="center" wrapText="1"/>
    </xf>
    <xf numFmtId="0" fontId="0" fillId="0" borderId="0" xfId="0" applyAlignment="1">
      <alignment vertical="center"/>
    </xf>
    <xf numFmtId="0" fontId="5" fillId="0" borderId="1" xfId="0" applyFont="1" applyBorder="1" applyAlignment="1">
      <alignment horizontal="left" vertical="center" wrapText="1"/>
    </xf>
    <xf numFmtId="17" fontId="5" fillId="0" borderId="1" xfId="0" applyNumberFormat="1" applyFont="1" applyBorder="1" applyAlignment="1">
      <alignment horizontal="left" vertical="center" wrapText="1"/>
    </xf>
    <xf numFmtId="0" fontId="5" fillId="3" borderId="1" xfId="0" applyFont="1" applyFill="1" applyBorder="1" applyAlignment="1">
      <alignment horizontal="center" vertical="center" wrapText="1"/>
    </xf>
    <xf numFmtId="0" fontId="1" fillId="14" borderId="6" xfId="0" applyFont="1" applyFill="1" applyBorder="1"/>
    <xf numFmtId="0" fontId="1" fillId="14" borderId="5" xfId="0" applyFont="1" applyFill="1" applyBorder="1"/>
    <xf numFmtId="0" fontId="1" fillId="14" borderId="7" xfId="0" applyFont="1" applyFill="1" applyBorder="1"/>
    <xf numFmtId="0" fontId="1" fillId="14" borderId="8" xfId="0" applyFont="1" applyFill="1" applyBorder="1"/>
    <xf numFmtId="0" fontId="1" fillId="14" borderId="0" xfId="0" applyFont="1" applyFill="1"/>
    <xf numFmtId="0" fontId="1" fillId="14" borderId="9" xfId="0" applyFont="1" applyFill="1" applyBorder="1"/>
    <xf numFmtId="0" fontId="1" fillId="14" borderId="10" xfId="0" applyFont="1" applyFill="1" applyBorder="1"/>
    <xf numFmtId="0" fontId="1" fillId="14" borderId="12" xfId="0" applyFont="1" applyFill="1" applyBorder="1"/>
    <xf numFmtId="0" fontId="1" fillId="14" borderId="11" xfId="0" applyFont="1" applyFill="1" applyBorder="1"/>
    <xf numFmtId="17" fontId="5" fillId="3" borderId="1" xfId="0" applyNumberFormat="1" applyFont="1" applyFill="1" applyBorder="1" applyAlignment="1">
      <alignment vertical="center" wrapText="1"/>
    </xf>
    <xf numFmtId="0" fontId="14" fillId="15" borderId="1" xfId="0" applyFont="1" applyFill="1" applyBorder="1" applyAlignment="1">
      <alignment horizontal="left" vertical="center" wrapText="1"/>
    </xf>
    <xf numFmtId="0" fontId="5" fillId="6" borderId="1" xfId="0" applyFont="1" applyFill="1" applyBorder="1" applyAlignment="1">
      <alignment vertical="center" wrapText="1"/>
    </xf>
    <xf numFmtId="0" fontId="0" fillId="3" borderId="5" xfId="0" applyFill="1" applyBorder="1"/>
    <xf numFmtId="0" fontId="4" fillId="0" borderId="1" xfId="0" applyFont="1" applyBorder="1" applyAlignment="1">
      <alignment horizontal="left" vertical="center" wrapText="1"/>
    </xf>
    <xf numFmtId="0" fontId="4" fillId="0" borderId="1" xfId="0" applyFont="1" applyBorder="1" applyAlignment="1">
      <alignment horizontal="center" vertical="center" wrapText="1"/>
    </xf>
    <xf numFmtId="17" fontId="5" fillId="0" borderId="1" xfId="0" applyNumberFormat="1" applyFont="1" applyBorder="1" applyAlignment="1">
      <alignment horizontal="left" vertical="center" wrapText="1"/>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5" fillId="0" borderId="1" xfId="0" applyFont="1" applyBorder="1" applyAlignment="1">
      <alignment horizontal="left" vertical="center" wrapText="1"/>
    </xf>
    <xf numFmtId="17" fontId="5" fillId="0" borderId="1" xfId="0" applyNumberFormat="1" applyFont="1" applyBorder="1" applyAlignment="1">
      <alignment horizontal="left" vertical="center" wrapText="1"/>
    </xf>
    <xf numFmtId="0" fontId="2" fillId="2" borderId="0" xfId="0" applyFont="1" applyFill="1" applyAlignment="1">
      <alignment horizontal="center" vertical="center" wrapText="1"/>
    </xf>
    <xf numFmtId="0" fontId="5" fillId="9" borderId="1" xfId="0" applyFont="1" applyFill="1" applyBorder="1" applyAlignment="1">
      <alignment horizontal="center" vertical="center" wrapText="1"/>
    </xf>
    <xf numFmtId="0" fontId="15" fillId="6" borderId="1" xfId="0" applyFont="1" applyFill="1" applyBorder="1" applyAlignment="1">
      <alignment horizontal="left" vertical="center" wrapText="1"/>
    </xf>
    <xf numFmtId="0" fontId="4" fillId="0" borderId="1" xfId="0" applyFont="1" applyBorder="1" applyAlignment="1">
      <alignment horizontal="center" vertical="center" wrapText="1"/>
    </xf>
    <xf numFmtId="0" fontId="0" fillId="0" borderId="28" xfId="0" applyBorder="1"/>
    <xf numFmtId="0" fontId="0" fillId="0" borderId="28" xfId="0" applyBorder="1" applyAlignment="1">
      <alignment wrapText="1"/>
    </xf>
    <xf numFmtId="17" fontId="0" fillId="0" borderId="28" xfId="0" applyNumberFormat="1" applyBorder="1"/>
    <xf numFmtId="0" fontId="0" fillId="5" borderId="28" xfId="0" applyFill="1" applyBorder="1"/>
    <xf numFmtId="0" fontId="0" fillId="9" borderId="28" xfId="0" applyFill="1" applyBorder="1"/>
    <xf numFmtId="0" fontId="1" fillId="0" borderId="28" xfId="0" applyFont="1" applyBorder="1"/>
    <xf numFmtId="0" fontId="29" fillId="0" borderId="1" xfId="0" applyFont="1" applyBorder="1" applyAlignment="1">
      <alignment horizontal="left" vertical="top" wrapText="1"/>
    </xf>
    <xf numFmtId="0" fontId="28" fillId="0" borderId="1" xfId="0" applyFont="1" applyBorder="1" applyAlignment="1">
      <alignment horizontal="left" vertical="center" wrapText="1"/>
    </xf>
    <xf numFmtId="0" fontId="2" fillId="2" borderId="0" xfId="0" applyFont="1" applyFill="1" applyBorder="1" applyAlignment="1">
      <alignment horizontal="center" vertical="center" wrapText="1"/>
    </xf>
    <xf numFmtId="0" fontId="0" fillId="18" borderId="1" xfId="0" applyFill="1" applyBorder="1"/>
    <xf numFmtId="0" fontId="0" fillId="3" borderId="1" xfId="0" applyFill="1" applyBorder="1"/>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0" fillId="0" borderId="1" xfId="0" applyBorder="1" applyAlignment="1">
      <alignment wrapText="1"/>
    </xf>
    <xf numFmtId="0" fontId="12" fillId="19" borderId="13" xfId="0" applyFont="1" applyFill="1" applyBorder="1" applyAlignment="1">
      <alignment horizontal="center" vertical="center"/>
    </xf>
    <xf numFmtId="0" fontId="12" fillId="19" borderId="1" xfId="0" applyFont="1" applyFill="1" applyBorder="1" applyAlignment="1">
      <alignment horizontal="center" vertical="center"/>
    </xf>
    <xf numFmtId="0" fontId="12" fillId="19" borderId="16" xfId="0" applyFont="1" applyFill="1" applyBorder="1" applyAlignment="1">
      <alignment horizontal="center" vertical="center"/>
    </xf>
    <xf numFmtId="0" fontId="12" fillId="19" borderId="1" xfId="0" applyFont="1" applyFill="1" applyBorder="1" applyAlignment="1">
      <alignment horizontal="center"/>
    </xf>
    <xf numFmtId="0" fontId="0" fillId="17" borderId="1" xfId="0" applyFill="1" applyBorder="1" applyAlignment="1">
      <alignment horizontal="center"/>
    </xf>
    <xf numFmtId="0" fontId="0" fillId="17" borderId="1" xfId="0" applyFill="1" applyBorder="1" applyAlignment="1">
      <alignment horizontal="center" wrapText="1"/>
    </xf>
    <xf numFmtId="0" fontId="39" fillId="3" borderId="0" xfId="0" applyFont="1" applyFill="1"/>
    <xf numFmtId="0" fontId="40" fillId="11" borderId="1" xfId="0" applyFont="1" applyFill="1" applyBorder="1" applyAlignment="1">
      <alignment horizontal="left" vertical="center" wrapText="1"/>
    </xf>
    <xf numFmtId="9" fontId="27" fillId="11" borderId="1" xfId="0" applyNumberFormat="1" applyFont="1" applyFill="1" applyBorder="1" applyAlignment="1">
      <alignment horizontal="left" vertical="center" wrapText="1"/>
    </xf>
    <xf numFmtId="0" fontId="27" fillId="11" borderId="1" xfId="0" applyFont="1" applyFill="1" applyBorder="1" applyAlignment="1">
      <alignment horizontal="left" vertical="center" wrapText="1"/>
    </xf>
    <xf numFmtId="0" fontId="27" fillId="11" borderId="0" xfId="0" applyFont="1" applyFill="1" applyAlignment="1">
      <alignment wrapText="1"/>
    </xf>
    <xf numFmtId="0" fontId="4" fillId="13" borderId="1" xfId="0" applyFont="1" applyFill="1" applyBorder="1" applyAlignment="1">
      <alignment vertical="center" wrapText="1"/>
    </xf>
    <xf numFmtId="0" fontId="4" fillId="13" borderId="1" xfId="0" applyFont="1" applyFill="1" applyBorder="1" applyAlignment="1">
      <alignment horizontal="left" vertical="center" wrapText="1"/>
    </xf>
    <xf numFmtId="0" fontId="5" fillId="5" borderId="1" xfId="0" applyFont="1" applyFill="1" applyBorder="1" applyAlignment="1">
      <alignment horizontal="center" vertical="center" wrapText="1"/>
    </xf>
    <xf numFmtId="0" fontId="0" fillId="19" borderId="1" xfId="0" applyFill="1" applyBorder="1"/>
    <xf numFmtId="0" fontId="11" fillId="19" borderId="1" xfId="0" applyFont="1" applyFill="1" applyBorder="1" applyAlignment="1">
      <alignment horizontal="center" wrapText="1"/>
    </xf>
    <xf numFmtId="0" fontId="11" fillId="19" borderId="1" xfId="0" applyFont="1" applyFill="1" applyBorder="1" applyAlignment="1">
      <alignment textRotation="90"/>
    </xf>
    <xf numFmtId="0" fontId="5" fillId="0" borderId="1" xfId="0" applyFont="1" applyFill="1" applyBorder="1" applyAlignment="1">
      <alignment horizontal="center" vertical="center" wrapText="1"/>
    </xf>
    <xf numFmtId="0" fontId="16" fillId="3" borderId="16" xfId="2" applyFont="1" applyFill="1" applyBorder="1" applyAlignment="1">
      <alignment horizontal="left" vertical="center" wrapText="1"/>
    </xf>
    <xf numFmtId="0" fontId="1" fillId="3" borderId="12" xfId="0" applyFont="1" applyFill="1" applyBorder="1" applyAlignment="1">
      <alignment horizontal="center"/>
    </xf>
    <xf numFmtId="0" fontId="1" fillId="3" borderId="11" xfId="0" applyFont="1" applyFill="1" applyBorder="1" applyAlignment="1">
      <alignment horizontal="center"/>
    </xf>
    <xf numFmtId="0" fontId="5" fillId="0" borderId="1" xfId="0" applyFont="1" applyFill="1" applyBorder="1" applyAlignment="1">
      <alignment horizontal="left" vertical="center" wrapText="1"/>
    </xf>
    <xf numFmtId="0" fontId="5" fillId="6" borderId="16" xfId="0" applyFont="1" applyFill="1" applyBorder="1" applyAlignment="1">
      <alignment horizontal="center" vertical="center" wrapText="1"/>
    </xf>
    <xf numFmtId="0" fontId="1" fillId="3" borderId="10" xfId="0" applyFont="1" applyFill="1" applyBorder="1" applyAlignment="1">
      <alignment horizontal="center"/>
    </xf>
    <xf numFmtId="0" fontId="5" fillId="3" borderId="13" xfId="0" applyFont="1" applyFill="1" applyBorder="1" applyAlignment="1">
      <alignment horizontal="left" vertical="center" wrapText="1"/>
    </xf>
    <xf numFmtId="0" fontId="5" fillId="3" borderId="13" xfId="0" applyFont="1" applyFill="1" applyBorder="1" applyAlignment="1">
      <alignment horizontal="center" vertical="center" wrapText="1"/>
    </xf>
    <xf numFmtId="17" fontId="5" fillId="3" borderId="13" xfId="0" applyNumberFormat="1" applyFont="1" applyFill="1" applyBorder="1" applyAlignment="1">
      <alignment horizontal="center" vertical="center" wrapText="1"/>
    </xf>
    <xf numFmtId="0" fontId="42" fillId="3" borderId="0" xfId="0" applyFont="1" applyFill="1"/>
    <xf numFmtId="0" fontId="30" fillId="0" borderId="1" xfId="0" applyFont="1" applyBorder="1" applyAlignment="1">
      <alignment vertical="center" wrapText="1"/>
    </xf>
    <xf numFmtId="0" fontId="5" fillId="0" borderId="1" xfId="0" applyFont="1" applyFill="1" applyBorder="1" applyAlignment="1">
      <alignment vertical="center" wrapText="1"/>
    </xf>
    <xf numFmtId="17" fontId="5" fillId="0" borderId="1" xfId="0" applyNumberFormat="1" applyFont="1" applyFill="1" applyBorder="1" applyAlignment="1">
      <alignment vertical="center" wrapText="1"/>
    </xf>
    <xf numFmtId="0" fontId="5" fillId="7" borderId="1" xfId="0" applyFont="1" applyFill="1" applyBorder="1" applyAlignment="1">
      <alignment vertical="center" wrapText="1"/>
    </xf>
    <xf numFmtId="0" fontId="6" fillId="0" borderId="0" xfId="1"/>
    <xf numFmtId="0" fontId="6" fillId="0" borderId="1" xfId="1" applyBorder="1" applyAlignment="1">
      <alignment horizontal="left" vertical="center" wrapText="1"/>
    </xf>
    <xf numFmtId="0" fontId="5" fillId="0" borderId="1" xfId="0" applyFont="1" applyBorder="1" applyAlignment="1">
      <alignment horizontal="left" vertical="center" wrapText="1"/>
    </xf>
    <xf numFmtId="0" fontId="2" fillId="2" borderId="0" xfId="0" applyFont="1" applyFill="1" applyAlignment="1">
      <alignment horizontal="center" vertical="center" wrapText="1"/>
    </xf>
    <xf numFmtId="0" fontId="2" fillId="2" borderId="0" xfId="0" applyFont="1" applyFill="1" applyBorder="1" applyAlignment="1">
      <alignment horizontal="center" vertical="center"/>
    </xf>
    <xf numFmtId="0" fontId="16" fillId="0" borderId="16" xfId="2" applyFont="1" applyFill="1" applyBorder="1" applyAlignment="1">
      <alignment horizontal="center" vertical="center" wrapText="1"/>
    </xf>
    <xf numFmtId="0" fontId="5" fillId="0" borderId="16" xfId="0" applyFont="1" applyFill="1" applyBorder="1" applyAlignment="1">
      <alignment horizontal="left" vertical="center" wrapText="1"/>
    </xf>
    <xf numFmtId="0" fontId="5" fillId="0" borderId="16" xfId="0" applyFont="1" applyFill="1" applyBorder="1" applyAlignment="1">
      <alignment horizontal="center" vertical="center" wrapText="1"/>
    </xf>
    <xf numFmtId="17" fontId="5" fillId="0" borderId="16" xfId="0" applyNumberFormat="1" applyFont="1" applyFill="1" applyBorder="1" applyAlignment="1">
      <alignment horizontal="center" vertical="center" wrapText="1"/>
    </xf>
    <xf numFmtId="0" fontId="0" fillId="0" borderId="8" xfId="0" applyFill="1" applyBorder="1" applyAlignment="1">
      <alignment horizontal="center"/>
    </xf>
    <xf numFmtId="0" fontId="0" fillId="0" borderId="0" xfId="0" applyFill="1" applyBorder="1" applyAlignment="1">
      <alignment horizontal="center"/>
    </xf>
    <xf numFmtId="0" fontId="0" fillId="0" borderId="9" xfId="0" applyFill="1" applyBorder="1" applyAlignment="1">
      <alignment horizontal="center"/>
    </xf>
    <xf numFmtId="0" fontId="0" fillId="0" borderId="0" xfId="0" applyFill="1"/>
    <xf numFmtId="0" fontId="33" fillId="15" borderId="13" xfId="0" applyFont="1" applyFill="1" applyBorder="1" applyAlignment="1">
      <alignment horizontal="center" vertical="center" wrapText="1"/>
    </xf>
    <xf numFmtId="0" fontId="44" fillId="0" borderId="0" xfId="0" applyFont="1" applyAlignment="1">
      <alignment vertical="center" wrapText="1"/>
    </xf>
    <xf numFmtId="0" fontId="1" fillId="0" borderId="6" xfId="0" applyFont="1" applyFill="1" applyBorder="1" applyAlignment="1">
      <alignment horizontal="center"/>
    </xf>
    <xf numFmtId="0" fontId="1" fillId="0" borderId="5" xfId="0" applyFont="1" applyFill="1" applyBorder="1" applyAlignment="1">
      <alignment horizontal="center"/>
    </xf>
    <xf numFmtId="0" fontId="1" fillId="0" borderId="7" xfId="0" applyFont="1" applyFill="1" applyBorder="1" applyAlignment="1">
      <alignment horizontal="center"/>
    </xf>
    <xf numFmtId="49" fontId="13" fillId="0" borderId="1" xfId="0" applyNumberFormat="1" applyFont="1" applyBorder="1" applyAlignment="1">
      <alignment horizontal="center" vertical="center" wrapText="1"/>
    </xf>
    <xf numFmtId="0" fontId="5" fillId="0" borderId="16" xfId="0" applyFont="1" applyFill="1" applyBorder="1" applyAlignment="1">
      <alignment horizontal="left" vertical="center"/>
    </xf>
    <xf numFmtId="0" fontId="5" fillId="7" borderId="16" xfId="0" applyFont="1" applyFill="1" applyBorder="1" applyAlignment="1">
      <alignment horizontal="center" vertical="center" wrapText="1"/>
    </xf>
    <xf numFmtId="0" fontId="9" fillId="0" borderId="1" xfId="0" applyFont="1" applyBorder="1" applyAlignment="1">
      <alignment horizontal="left" vertical="center" wrapText="1"/>
    </xf>
    <xf numFmtId="0" fontId="2" fillId="2" borderId="11" xfId="0" applyFont="1" applyFill="1" applyBorder="1" applyAlignment="1">
      <alignment horizontal="center" vertical="center" wrapText="1"/>
    </xf>
    <xf numFmtId="0" fontId="5" fillId="3" borderId="0" xfId="0" applyFont="1" applyFill="1" applyBorder="1" applyAlignment="1">
      <alignment vertical="center" wrapText="1"/>
    </xf>
    <xf numFmtId="0" fontId="5" fillId="0" borderId="0" xfId="0" applyFont="1" applyBorder="1" applyAlignment="1">
      <alignment vertical="center" wrapText="1"/>
    </xf>
    <xf numFmtId="0" fontId="41" fillId="0" borderId="0" xfId="0" applyFont="1" applyAlignment="1">
      <alignment vertical="top"/>
    </xf>
    <xf numFmtId="0" fontId="46" fillId="20" borderId="0" xfId="0" applyFont="1" applyFill="1" applyAlignment="1">
      <alignment vertical="top"/>
    </xf>
    <xf numFmtId="0" fontId="41" fillId="20" borderId="0" xfId="0" applyFont="1" applyFill="1" applyAlignment="1">
      <alignment vertical="top"/>
    </xf>
    <xf numFmtId="0" fontId="27" fillId="0" borderId="1" xfId="0" applyFont="1" applyFill="1" applyBorder="1" applyAlignment="1">
      <alignment horizontal="left" vertical="center" wrapText="1"/>
    </xf>
    <xf numFmtId="16" fontId="5" fillId="0" borderId="1" xfId="0" applyNumberFormat="1" applyFont="1" applyBorder="1" applyAlignment="1">
      <alignment horizontal="left" vertical="center" wrapText="1"/>
    </xf>
    <xf numFmtId="49" fontId="11" fillId="19" borderId="1" xfId="0" applyNumberFormat="1" applyFont="1" applyFill="1" applyBorder="1" applyAlignment="1">
      <alignment horizontal="center" vertical="center" wrapText="1"/>
    </xf>
    <xf numFmtId="0" fontId="11" fillId="19" borderId="1" xfId="0" applyFont="1" applyFill="1" applyBorder="1" applyAlignment="1">
      <alignment horizontal="left" vertical="center"/>
    </xf>
    <xf numFmtId="0" fontId="0" fillId="0" borderId="0" xfId="0" applyAlignment="1">
      <alignment horizontal="left" vertical="center"/>
    </xf>
    <xf numFmtId="49" fontId="0" fillId="0" borderId="0" xfId="0" applyNumberFormat="1" applyAlignment="1">
      <alignment vertical="center" wrapText="1"/>
    </xf>
    <xf numFmtId="0" fontId="45" fillId="0" borderId="1" xfId="0" applyFont="1" applyFill="1" applyBorder="1" applyAlignment="1">
      <alignment horizontal="left" vertical="center"/>
    </xf>
    <xf numFmtId="49" fontId="0" fillId="0" borderId="1" xfId="0" applyNumberFormat="1" applyFill="1" applyBorder="1" applyAlignment="1">
      <alignment vertical="center" wrapText="1"/>
    </xf>
    <xf numFmtId="49" fontId="0" fillId="0" borderId="1" xfId="0" applyNumberFormat="1" applyFill="1" applyBorder="1" applyAlignment="1">
      <alignment horizontal="left" vertical="center" wrapText="1"/>
    </xf>
    <xf numFmtId="0" fontId="0" fillId="0" borderId="1" xfId="0" applyFill="1" applyBorder="1" applyAlignment="1">
      <alignment vertical="center" wrapText="1"/>
    </xf>
    <xf numFmtId="0" fontId="45" fillId="11" borderId="1" xfId="0" applyFont="1" applyFill="1" applyBorder="1" applyAlignment="1">
      <alignment horizontal="left" vertical="center"/>
    </xf>
    <xf numFmtId="49" fontId="0" fillId="11" borderId="1" xfId="0" applyNumberFormat="1" applyFill="1" applyBorder="1" applyAlignment="1">
      <alignment vertical="center" wrapText="1"/>
    </xf>
    <xf numFmtId="0" fontId="0" fillId="11" borderId="1" xfId="0" applyFill="1" applyBorder="1" applyAlignment="1">
      <alignment vertical="center" wrapText="1"/>
    </xf>
    <xf numFmtId="164" fontId="4" fillId="0" borderId="1" xfId="0" applyNumberFormat="1" applyFont="1" applyFill="1" applyBorder="1" applyAlignment="1">
      <alignment horizontal="center" vertical="center" wrapText="1"/>
    </xf>
    <xf numFmtId="0" fontId="27" fillId="0" borderId="13" xfId="0" applyFont="1" applyBorder="1" applyAlignment="1">
      <alignment vertical="top" wrapText="1"/>
    </xf>
    <xf numFmtId="0" fontId="48" fillId="0" borderId="1" xfId="0" applyFont="1" applyBorder="1" applyAlignment="1">
      <alignment vertical="center" wrapText="1"/>
    </xf>
    <xf numFmtId="0" fontId="5" fillId="0" borderId="1" xfId="0" applyFont="1" applyBorder="1" applyAlignment="1">
      <alignment horizontal="left" vertical="center" wrapText="1"/>
    </xf>
    <xf numFmtId="0" fontId="2" fillId="2" borderId="0" xfId="0" applyFont="1" applyFill="1" applyAlignment="1">
      <alignment horizontal="center" vertical="center"/>
    </xf>
    <xf numFmtId="0" fontId="2" fillId="2" borderId="1" xfId="0" applyFont="1" applyFill="1" applyBorder="1" applyAlignment="1">
      <alignment horizontal="center" vertical="center"/>
    </xf>
    <xf numFmtId="0" fontId="8" fillId="0" borderId="1" xfId="0" applyFont="1" applyBorder="1" applyAlignment="1">
      <alignment horizontal="left" vertical="center" wrapText="1"/>
    </xf>
    <xf numFmtId="0" fontId="8" fillId="0" borderId="1" xfId="0" applyFont="1" applyBorder="1" applyAlignment="1">
      <alignment horizontal="left" vertical="center"/>
    </xf>
    <xf numFmtId="0" fontId="2" fillId="2" borderId="5" xfId="0" applyFont="1" applyFill="1" applyBorder="1" applyAlignment="1">
      <alignment horizontal="center" vertical="center"/>
    </xf>
    <xf numFmtId="0" fontId="7" fillId="0" borderId="1" xfId="1" applyFont="1" applyBorder="1" applyAlignment="1">
      <alignment horizontal="left" vertical="center"/>
    </xf>
    <xf numFmtId="0" fontId="7" fillId="0" borderId="2" xfId="1" applyFont="1" applyBorder="1" applyAlignment="1">
      <alignment horizontal="left" vertical="center"/>
    </xf>
    <xf numFmtId="0" fontId="7" fillId="0" borderId="3" xfId="1" applyFont="1" applyBorder="1" applyAlignment="1">
      <alignment horizontal="left" vertical="center"/>
    </xf>
    <xf numFmtId="0" fontId="7" fillId="0" borderId="4" xfId="1" applyFont="1" applyBorder="1" applyAlignment="1">
      <alignment horizontal="left" vertical="center"/>
    </xf>
    <xf numFmtId="0" fontId="6" fillId="0" borderId="5" xfId="1" applyBorder="1" applyAlignment="1">
      <alignment horizontal="left"/>
    </xf>
    <xf numFmtId="0" fontId="6" fillId="0" borderId="7" xfId="1" applyBorder="1" applyAlignment="1">
      <alignment horizontal="left"/>
    </xf>
    <xf numFmtId="0" fontId="3" fillId="16" borderId="1" xfId="0" applyFont="1" applyFill="1" applyBorder="1" applyAlignment="1">
      <alignment horizontal="center"/>
    </xf>
    <xf numFmtId="0" fontId="4" fillId="0" borderId="2" xfId="0" applyFont="1" applyBorder="1" applyAlignment="1">
      <alignment horizontal="left" vertical="center"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wrapText="1"/>
    </xf>
    <xf numFmtId="0" fontId="4" fillId="0" borderId="1" xfId="0" applyFont="1" applyBorder="1" applyAlignment="1">
      <alignment horizontal="center" vertical="center" wrapText="1"/>
    </xf>
    <xf numFmtId="0" fontId="4" fillId="16" borderId="1" xfId="0" applyFont="1" applyFill="1" applyBorder="1" applyAlignment="1">
      <alignment horizontal="left" vertical="center"/>
    </xf>
    <xf numFmtId="0" fontId="28" fillId="0" borderId="1" xfId="0" applyFont="1" applyBorder="1" applyAlignment="1">
      <alignment horizontal="left" vertical="center" wrapText="1" readingOrder="1"/>
    </xf>
    <xf numFmtId="0" fontId="4" fillId="0" borderId="1" xfId="0" applyFont="1" applyBorder="1" applyAlignment="1">
      <alignment horizontal="left" vertical="top" wrapText="1"/>
    </xf>
    <xf numFmtId="0" fontId="4" fillId="0" borderId="1" xfId="0" applyFont="1" applyBorder="1" applyAlignment="1">
      <alignment horizontal="left" vertical="center"/>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28" fillId="0" borderId="10" xfId="0" applyFont="1" applyBorder="1" applyAlignment="1">
      <alignment horizontal="left" wrapText="1"/>
    </xf>
    <xf numFmtId="0" fontId="28" fillId="0" borderId="12" xfId="0" applyFont="1" applyBorder="1" applyAlignment="1">
      <alignment horizontal="left" wrapText="1"/>
    </xf>
    <xf numFmtId="0" fontId="28" fillId="0" borderId="11" xfId="0" applyFont="1" applyBorder="1" applyAlignment="1">
      <alignment horizontal="left" wrapText="1"/>
    </xf>
    <xf numFmtId="0" fontId="2" fillId="2" borderId="1" xfId="0" applyFont="1" applyFill="1" applyBorder="1" applyAlignment="1">
      <alignment horizontal="center" vertical="center" wrapText="1"/>
    </xf>
    <xf numFmtId="0" fontId="1" fillId="3" borderId="2" xfId="0" applyFont="1" applyFill="1" applyBorder="1" applyAlignment="1">
      <alignment horizontal="center"/>
    </xf>
    <xf numFmtId="0" fontId="1" fillId="3" borderId="3" xfId="0" applyFont="1" applyFill="1" applyBorder="1" applyAlignment="1">
      <alignment horizontal="center"/>
    </xf>
    <xf numFmtId="0" fontId="1" fillId="3" borderId="4" xfId="0" applyFont="1" applyFill="1" applyBorder="1" applyAlignment="1">
      <alignment horizontal="center"/>
    </xf>
    <xf numFmtId="0" fontId="5" fillId="0" borderId="1" xfId="0" applyFont="1" applyBorder="1" applyAlignment="1">
      <alignment horizontal="left" vertical="center" wrapText="1"/>
    </xf>
    <xf numFmtId="0" fontId="24" fillId="2" borderId="24" xfId="0" applyFont="1" applyFill="1" applyBorder="1" applyAlignment="1">
      <alignment horizontal="center" vertical="center"/>
    </xf>
    <xf numFmtId="0" fontId="24" fillId="2" borderId="26" xfId="0" applyFont="1" applyFill="1" applyBorder="1" applyAlignment="1">
      <alignment horizontal="center" vertical="center"/>
    </xf>
    <xf numFmtId="17" fontId="5" fillId="0" borderId="1" xfId="0" applyNumberFormat="1" applyFont="1" applyBorder="1" applyAlignment="1">
      <alignment horizontal="left" vertical="center" wrapText="1"/>
    </xf>
    <xf numFmtId="17" fontId="5" fillId="6" borderId="1" xfId="0" applyNumberFormat="1" applyFont="1" applyFill="1" applyBorder="1" applyAlignment="1">
      <alignment horizontal="left" vertical="center" wrapText="1"/>
    </xf>
    <xf numFmtId="0" fontId="4" fillId="0" borderId="1" xfId="0" applyFont="1" applyBorder="1" applyAlignment="1">
      <alignment horizontal="center" vertical="center" textRotation="90" wrapText="1"/>
    </xf>
    <xf numFmtId="0" fontId="5" fillId="0" borderId="1"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5" fillId="0" borderId="1" xfId="0" applyFont="1" applyBorder="1" applyAlignment="1">
      <alignment horizontal="center" vertical="center" wrapText="1"/>
    </xf>
    <xf numFmtId="17" fontId="5" fillId="0" borderId="1" xfId="0" applyNumberFormat="1" applyFont="1" applyFill="1" applyBorder="1" applyAlignment="1">
      <alignment horizontal="left" vertical="center" wrapText="1"/>
    </xf>
    <xf numFmtId="0" fontId="16" fillId="4" borderId="1" xfId="2" applyFont="1" applyBorder="1" applyAlignment="1">
      <alignment horizontal="center" vertical="center" wrapText="1"/>
    </xf>
    <xf numFmtId="0" fontId="5" fillId="6" borderId="15" xfId="0" applyFont="1" applyFill="1" applyBorder="1" applyAlignment="1">
      <alignment horizontal="left" vertical="center" wrapText="1"/>
    </xf>
    <xf numFmtId="0" fontId="5" fillId="6" borderId="13" xfId="0" applyFont="1" applyFill="1" applyBorder="1" applyAlignment="1">
      <alignment horizontal="left" vertical="center" wrapText="1"/>
    </xf>
    <xf numFmtId="0" fontId="16" fillId="4" borderId="15" xfId="2" applyFont="1" applyBorder="1" applyAlignment="1">
      <alignment horizontal="center" vertical="center" wrapText="1"/>
    </xf>
    <xf numFmtId="0" fontId="16" fillId="4" borderId="16" xfId="2" applyFont="1" applyBorder="1" applyAlignment="1">
      <alignment horizontal="center" vertical="center" wrapText="1"/>
    </xf>
    <xf numFmtId="0" fontId="16" fillId="4" borderId="13" xfId="2" applyFont="1" applyBorder="1" applyAlignment="1">
      <alignment horizontal="center" vertical="center" wrapText="1"/>
    </xf>
    <xf numFmtId="0" fontId="5" fillId="0" borderId="15" xfId="0" applyFont="1" applyBorder="1" applyAlignment="1">
      <alignment horizontal="left" vertical="center" wrapText="1"/>
    </xf>
    <xf numFmtId="0" fontId="5" fillId="0" borderId="13" xfId="0" applyFont="1" applyBorder="1" applyAlignment="1">
      <alignment horizontal="left" vertical="center" wrapText="1"/>
    </xf>
    <xf numFmtId="0" fontId="5" fillId="6" borderId="15" xfId="0" applyFont="1" applyFill="1" applyBorder="1" applyAlignment="1">
      <alignment horizontal="center" vertical="center" wrapText="1"/>
    </xf>
    <xf numFmtId="0" fontId="5" fillId="6" borderId="16" xfId="0" applyFont="1" applyFill="1" applyBorder="1" applyAlignment="1">
      <alignment horizontal="center" vertical="center" wrapText="1"/>
    </xf>
    <xf numFmtId="0" fontId="5" fillId="6" borderId="13" xfId="0" applyFont="1" applyFill="1" applyBorder="1" applyAlignment="1">
      <alignment horizontal="center" vertical="center" wrapText="1"/>
    </xf>
    <xf numFmtId="0" fontId="12" fillId="2" borderId="8" xfId="0" applyFont="1" applyFill="1" applyBorder="1" applyAlignment="1">
      <alignment horizontal="center"/>
    </xf>
    <xf numFmtId="0" fontId="12" fillId="2" borderId="0" xfId="0" applyFont="1" applyFill="1" applyAlignment="1">
      <alignment horizontal="center"/>
    </xf>
    <xf numFmtId="0" fontId="16" fillId="4" borderId="21" xfId="2" applyFont="1" applyBorder="1" applyAlignment="1">
      <alignment horizontal="center"/>
    </xf>
    <xf numFmtId="0" fontId="16" fillId="4" borderId="22" xfId="2" applyFont="1" applyBorder="1" applyAlignment="1">
      <alignment horizontal="center"/>
    </xf>
    <xf numFmtId="0" fontId="16" fillId="4" borderId="23" xfId="2" applyFont="1" applyBorder="1" applyAlignment="1">
      <alignment horizontal="center"/>
    </xf>
    <xf numFmtId="0" fontId="16" fillId="4" borderId="18" xfId="2" applyFont="1" applyBorder="1" applyAlignment="1">
      <alignment horizontal="left" vertical="top" wrapText="1"/>
    </xf>
    <xf numFmtId="0" fontId="16" fillId="4" borderId="19" xfId="2" applyFont="1" applyBorder="1" applyAlignment="1">
      <alignment horizontal="left" vertical="top" wrapText="1"/>
    </xf>
    <xf numFmtId="0" fontId="16" fillId="4" borderId="20" xfId="2" applyFont="1" applyBorder="1" applyAlignment="1">
      <alignment horizontal="left" vertical="top" wrapText="1"/>
    </xf>
    <xf numFmtId="0" fontId="19" fillId="12" borderId="21" xfId="2" applyFont="1" applyFill="1" applyBorder="1" applyAlignment="1">
      <alignment horizontal="center"/>
    </xf>
    <xf numFmtId="0" fontId="19" fillId="12" borderId="22" xfId="2" applyFont="1" applyFill="1" applyBorder="1" applyAlignment="1">
      <alignment horizontal="center"/>
    </xf>
    <xf numFmtId="0" fontId="19" fillId="12" borderId="23" xfId="2" applyFont="1" applyFill="1" applyBorder="1" applyAlignment="1">
      <alignment horizontal="center"/>
    </xf>
    <xf numFmtId="0" fontId="16" fillId="4" borderId="18" xfId="2" applyFont="1" applyBorder="1" applyAlignment="1">
      <alignment horizontal="left" vertical="top"/>
    </xf>
    <xf numFmtId="0" fontId="16" fillId="4" borderId="19" xfId="2" applyFont="1" applyBorder="1" applyAlignment="1">
      <alignment horizontal="left" vertical="top"/>
    </xf>
    <xf numFmtId="0" fontId="16" fillId="4" borderId="27" xfId="2" applyFont="1" applyBorder="1" applyAlignment="1">
      <alignment horizontal="left" vertical="top"/>
    </xf>
    <xf numFmtId="0" fontId="5" fillId="5" borderId="1" xfId="0" applyFont="1" applyFill="1" applyBorder="1" applyAlignment="1">
      <alignment horizontal="left" vertical="center" wrapText="1"/>
    </xf>
    <xf numFmtId="0" fontId="1" fillId="3" borderId="1" xfId="0" applyFont="1" applyFill="1" applyBorder="1" applyAlignment="1">
      <alignment horizont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11"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1" fillId="3" borderId="5" xfId="0" applyFont="1" applyFill="1" applyBorder="1" applyAlignment="1">
      <alignment horizontal="center"/>
    </xf>
    <xf numFmtId="0" fontId="1" fillId="3" borderId="7" xfId="0" applyFont="1" applyFill="1" applyBorder="1" applyAlignment="1">
      <alignment horizontal="center"/>
    </xf>
    <xf numFmtId="0" fontId="1" fillId="3" borderId="12" xfId="0" applyFont="1" applyFill="1" applyBorder="1" applyAlignment="1">
      <alignment horizontal="center"/>
    </xf>
    <xf numFmtId="0" fontId="1" fillId="3" borderId="11" xfId="0" applyFont="1" applyFill="1" applyBorder="1" applyAlignment="1">
      <alignment horizont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6" fillId="3" borderId="1" xfId="1" applyFill="1" applyBorder="1" applyAlignment="1">
      <alignment horizontal="center"/>
    </xf>
    <xf numFmtId="0" fontId="6" fillId="0" borderId="3" xfId="1" applyBorder="1" applyAlignment="1">
      <alignment horizontal="center"/>
    </xf>
    <xf numFmtId="0" fontId="6" fillId="0" borderId="4" xfId="1" applyBorder="1" applyAlignment="1">
      <alignment horizontal="center"/>
    </xf>
    <xf numFmtId="0" fontId="1" fillId="3" borderId="1" xfId="0" applyFont="1" applyFill="1" applyBorder="1" applyAlignment="1">
      <alignment horizontal="center" vertical="top"/>
    </xf>
    <xf numFmtId="0" fontId="6" fillId="0" borderId="2" xfId="1" applyBorder="1" applyAlignment="1">
      <alignment horizontal="center" vertical="center" wrapText="1"/>
    </xf>
    <xf numFmtId="0" fontId="6" fillId="0" borderId="3" xfId="1" applyBorder="1" applyAlignment="1">
      <alignment horizontal="center" vertical="center" wrapText="1"/>
    </xf>
    <xf numFmtId="0" fontId="6" fillId="0" borderId="4" xfId="1" applyBorder="1" applyAlignment="1">
      <alignment horizontal="center" vertical="center" wrapText="1"/>
    </xf>
    <xf numFmtId="0" fontId="1" fillId="3" borderId="0" xfId="0" applyFont="1" applyFill="1" applyAlignment="1">
      <alignment horizontal="center"/>
    </xf>
    <xf numFmtId="0" fontId="1" fillId="3" borderId="9" xfId="0" applyFont="1" applyFill="1" applyBorder="1" applyAlignment="1">
      <alignment horizontal="center"/>
    </xf>
    <xf numFmtId="0" fontId="4" fillId="0" borderId="15" xfId="0" applyFont="1" applyBorder="1" applyAlignment="1">
      <alignment horizontal="center" vertical="center" textRotation="90" wrapText="1"/>
    </xf>
    <xf numFmtId="0" fontId="4" fillId="0" borderId="16" xfId="0" applyFont="1" applyBorder="1" applyAlignment="1">
      <alignment horizontal="center" vertical="center" textRotation="90" wrapText="1"/>
    </xf>
    <xf numFmtId="0" fontId="4" fillId="0" borderId="13" xfId="0" applyFont="1" applyBorder="1" applyAlignment="1">
      <alignment horizontal="center" vertical="center" textRotation="90" wrapText="1"/>
    </xf>
    <xf numFmtId="0" fontId="5" fillId="0" borderId="15" xfId="0" applyFont="1" applyBorder="1" applyAlignment="1">
      <alignment horizontal="center" vertical="center" wrapText="1"/>
    </xf>
    <xf numFmtId="0" fontId="5" fillId="0" borderId="13" xfId="0" applyFont="1" applyBorder="1" applyAlignment="1">
      <alignment horizontal="center" vertical="center" wrapText="1"/>
    </xf>
    <xf numFmtId="17" fontId="5" fillId="0" borderId="15" xfId="0" applyNumberFormat="1" applyFont="1" applyBorder="1" applyAlignment="1">
      <alignment horizontal="left" vertical="center" wrapText="1"/>
    </xf>
    <xf numFmtId="17" fontId="5" fillId="0" borderId="13" xfId="0" applyNumberFormat="1" applyFont="1" applyBorder="1" applyAlignment="1">
      <alignment horizontal="left" vertical="center" wrapText="1"/>
    </xf>
    <xf numFmtId="17" fontId="5" fillId="6" borderId="15" xfId="0" applyNumberFormat="1" applyFont="1" applyFill="1" applyBorder="1" applyAlignment="1">
      <alignment horizontal="left" vertical="center" wrapText="1"/>
    </xf>
    <xf numFmtId="17" fontId="5" fillId="6" borderId="13" xfId="0" applyNumberFormat="1" applyFont="1" applyFill="1" applyBorder="1" applyAlignment="1">
      <alignment horizontal="left" vertical="center" wrapText="1"/>
    </xf>
    <xf numFmtId="0" fontId="5" fillId="0" borderId="16" xfId="0" applyFont="1" applyBorder="1" applyAlignment="1">
      <alignment horizontal="left" vertical="center" wrapText="1"/>
    </xf>
    <xf numFmtId="0" fontId="5" fillId="6" borderId="16" xfId="0" applyFont="1" applyFill="1" applyBorder="1" applyAlignment="1">
      <alignment horizontal="left" vertical="center" wrapText="1"/>
    </xf>
    <xf numFmtId="17" fontId="5" fillId="14" borderId="15" xfId="0" applyNumberFormat="1" applyFont="1" applyFill="1" applyBorder="1" applyAlignment="1">
      <alignment horizontal="left" vertical="center" wrapText="1"/>
    </xf>
    <xf numFmtId="0" fontId="5" fillId="14" borderId="13" xfId="0" applyFont="1" applyFill="1" applyBorder="1" applyAlignment="1">
      <alignment horizontal="left" vertical="center" wrapText="1"/>
    </xf>
    <xf numFmtId="0" fontId="5" fillId="5" borderId="15" xfId="0" applyFont="1" applyFill="1" applyBorder="1" applyAlignment="1">
      <alignment horizontal="left" vertical="center" wrapText="1"/>
    </xf>
    <xf numFmtId="0" fontId="5" fillId="5" borderId="13" xfId="0" applyFont="1" applyFill="1" applyBorder="1" applyAlignment="1">
      <alignment horizontal="left" vertical="center" wrapText="1"/>
    </xf>
    <xf numFmtId="0" fontId="5" fillId="14" borderId="15" xfId="0" applyFont="1" applyFill="1" applyBorder="1" applyAlignment="1">
      <alignment horizontal="left" vertical="center" wrapText="1"/>
    </xf>
    <xf numFmtId="0" fontId="31" fillId="14" borderId="15" xfId="0" applyFont="1" applyFill="1" applyBorder="1" applyAlignment="1">
      <alignment horizontal="left" vertical="center" wrapText="1"/>
    </xf>
    <xf numFmtId="0" fontId="5" fillId="0" borderId="16" xfId="0" applyFont="1" applyBorder="1" applyAlignment="1">
      <alignment horizontal="center" vertical="center" wrapText="1"/>
    </xf>
    <xf numFmtId="0" fontId="10" fillId="3" borderId="18" xfId="2" applyFill="1" applyBorder="1" applyAlignment="1">
      <alignment horizontal="left" vertical="top" wrapText="1"/>
    </xf>
    <xf numFmtId="0" fontId="10" fillId="3" borderId="19" xfId="2" applyFill="1" applyBorder="1" applyAlignment="1">
      <alignment horizontal="left" vertical="top" wrapText="1"/>
    </xf>
    <xf numFmtId="0" fontId="10" fillId="3" borderId="21" xfId="2" applyFill="1" applyBorder="1" applyAlignment="1">
      <alignment horizontal="center"/>
    </xf>
    <xf numFmtId="0" fontId="10" fillId="3" borderId="22" xfId="2" applyFill="1" applyBorder="1" applyAlignment="1">
      <alignment horizontal="center"/>
    </xf>
    <xf numFmtId="0" fontId="10" fillId="3" borderId="23" xfId="2" applyFill="1" applyBorder="1" applyAlignment="1">
      <alignment horizontal="center"/>
    </xf>
    <xf numFmtId="0" fontId="10" fillId="3" borderId="20" xfId="2" applyFill="1" applyBorder="1" applyAlignment="1">
      <alignment horizontal="left" vertical="top" wrapText="1"/>
    </xf>
    <xf numFmtId="0" fontId="18" fillId="3" borderId="21" xfId="2" applyFont="1" applyFill="1" applyBorder="1" applyAlignment="1">
      <alignment horizontal="center"/>
    </xf>
    <xf numFmtId="0" fontId="24" fillId="2" borderId="0" xfId="0" applyFont="1" applyFill="1" applyAlignment="1">
      <alignment horizontal="center" vertical="center"/>
    </xf>
    <xf numFmtId="0" fontId="24" fillId="2" borderId="9" xfId="0" applyFont="1" applyFill="1" applyBorder="1" applyAlignment="1">
      <alignment horizontal="center" vertical="center"/>
    </xf>
    <xf numFmtId="0" fontId="10" fillId="3" borderId="18" xfId="2" applyFill="1" applyBorder="1" applyAlignment="1">
      <alignment horizontal="left" vertical="top"/>
    </xf>
    <xf numFmtId="0" fontId="10" fillId="3" borderId="19" xfId="2" applyFill="1" applyBorder="1" applyAlignment="1">
      <alignment horizontal="left" vertical="top"/>
    </xf>
    <xf numFmtId="0" fontId="10" fillId="3" borderId="27" xfId="2" applyFill="1" applyBorder="1" applyAlignment="1">
      <alignment horizontal="left" vertical="top"/>
    </xf>
    <xf numFmtId="0" fontId="1" fillId="3" borderId="6" xfId="0" applyFont="1" applyFill="1" applyBorder="1" applyAlignment="1">
      <alignment horizontal="center"/>
    </xf>
    <xf numFmtId="0" fontId="1" fillId="3" borderId="10" xfId="0" applyFont="1" applyFill="1" applyBorder="1" applyAlignment="1">
      <alignment horizontal="center"/>
    </xf>
    <xf numFmtId="0" fontId="1" fillId="3" borderId="8" xfId="0" applyFont="1" applyFill="1" applyBorder="1" applyAlignment="1">
      <alignment horizontal="center"/>
    </xf>
    <xf numFmtId="0" fontId="13" fillId="15" borderId="15" xfId="0" applyFont="1" applyFill="1" applyBorder="1" applyAlignment="1">
      <alignment horizontal="center" vertical="center" wrapText="1"/>
    </xf>
    <xf numFmtId="0" fontId="13" fillId="15" borderId="13" xfId="0" applyFont="1" applyFill="1" applyBorder="1" applyAlignment="1">
      <alignment horizontal="center" vertical="center" wrapText="1"/>
    </xf>
    <xf numFmtId="0" fontId="29" fillId="0" borderId="15" xfId="0" applyFont="1" applyBorder="1" applyAlignment="1">
      <alignment horizontal="left" vertical="top" wrapText="1"/>
    </xf>
    <xf numFmtId="0" fontId="37" fillId="0" borderId="13" xfId="0" applyFont="1" applyBorder="1" applyAlignment="1">
      <alignment horizontal="left" vertical="top" wrapText="1"/>
    </xf>
    <xf numFmtId="0" fontId="25" fillId="2" borderId="24" xfId="0" applyFont="1" applyFill="1" applyBorder="1" applyAlignment="1">
      <alignment horizontal="center" vertical="center"/>
    </xf>
    <xf numFmtId="0" fontId="25" fillId="2" borderId="26" xfId="0" applyFont="1" applyFill="1" applyBorder="1" applyAlignment="1">
      <alignment horizontal="center" vertical="center"/>
    </xf>
    <xf numFmtId="0" fontId="13" fillId="0" borderId="15" xfId="0" applyFont="1" applyBorder="1" applyAlignment="1">
      <alignment horizontal="center" vertical="center" wrapText="1"/>
    </xf>
    <xf numFmtId="0" fontId="13" fillId="0" borderId="13" xfId="0" applyFont="1" applyBorder="1" applyAlignment="1">
      <alignment horizontal="center" vertical="center" wrapText="1"/>
    </xf>
    <xf numFmtId="17" fontId="13" fillId="0" borderId="15" xfId="0" applyNumberFormat="1" applyFont="1" applyBorder="1" applyAlignment="1">
      <alignment horizontal="center" vertical="center" wrapText="1"/>
    </xf>
    <xf numFmtId="17" fontId="13" fillId="0" borderId="13" xfId="0" applyNumberFormat="1" applyFont="1" applyBorder="1" applyAlignment="1">
      <alignment horizontal="center" vertical="center" wrapText="1"/>
    </xf>
    <xf numFmtId="17" fontId="13" fillId="15" borderId="15" xfId="0" applyNumberFormat="1" applyFont="1" applyFill="1" applyBorder="1" applyAlignment="1">
      <alignment horizontal="center" vertical="center" wrapText="1"/>
    </xf>
    <xf numFmtId="17" fontId="13" fillId="15" borderId="13" xfId="0" applyNumberFormat="1" applyFont="1" applyFill="1" applyBorder="1" applyAlignment="1">
      <alignment horizontal="center" vertical="center" wrapText="1"/>
    </xf>
    <xf numFmtId="0" fontId="37" fillId="0" borderId="15" xfId="0" applyFont="1" applyBorder="1" applyAlignment="1">
      <alignment horizontal="left" vertical="top" wrapText="1"/>
    </xf>
    <xf numFmtId="0" fontId="13" fillId="14" borderId="15" xfId="0" applyFont="1" applyFill="1" applyBorder="1" applyAlignment="1">
      <alignment horizontal="center" vertical="center" wrapText="1"/>
    </xf>
    <xf numFmtId="0" fontId="13" fillId="14" borderId="13" xfId="0" applyFont="1" applyFill="1" applyBorder="1" applyAlignment="1">
      <alignment horizontal="center" vertical="center" wrapText="1"/>
    </xf>
    <xf numFmtId="49" fontId="13" fillId="14" borderId="15" xfId="0" applyNumberFormat="1" applyFont="1" applyFill="1" applyBorder="1" applyAlignment="1">
      <alignment horizontal="center" vertical="center" wrapText="1"/>
    </xf>
    <xf numFmtId="49" fontId="13" fillId="14" borderId="13" xfId="0" applyNumberFormat="1" applyFont="1" applyFill="1" applyBorder="1" applyAlignment="1">
      <alignment horizontal="center" vertical="center" wrapText="1"/>
    </xf>
    <xf numFmtId="0" fontId="13" fillId="15" borderId="16" xfId="0" applyFont="1" applyFill="1" applyBorder="1" applyAlignment="1">
      <alignment horizontal="center" vertical="center" wrapText="1"/>
    </xf>
    <xf numFmtId="0" fontId="37" fillId="0" borderId="16" xfId="0" applyFont="1" applyBorder="1" applyAlignment="1">
      <alignment horizontal="left" vertical="top" wrapText="1"/>
    </xf>
    <xf numFmtId="0" fontId="4" fillId="13" borderId="15" xfId="0" applyFont="1" applyFill="1" applyBorder="1" applyAlignment="1">
      <alignment horizontal="center" vertical="center" textRotation="90" wrapText="1"/>
    </xf>
    <xf numFmtId="0" fontId="4" fillId="13" borderId="16" xfId="0" applyFont="1" applyFill="1" applyBorder="1" applyAlignment="1">
      <alignment horizontal="center" vertical="center" textRotation="90" wrapText="1"/>
    </xf>
    <xf numFmtId="0" fontId="4" fillId="13" borderId="13" xfId="0" applyFont="1" applyFill="1" applyBorder="1" applyAlignment="1">
      <alignment horizontal="center" vertical="center" textRotation="90" wrapText="1"/>
    </xf>
    <xf numFmtId="0" fontId="13" fillId="0" borderId="16" xfId="0" applyFont="1" applyBorder="1" applyAlignment="1">
      <alignment horizontal="center" vertical="center" wrapText="1"/>
    </xf>
    <xf numFmtId="0" fontId="5" fillId="14" borderId="16" xfId="0" applyFont="1" applyFill="1" applyBorder="1" applyAlignment="1">
      <alignment horizontal="left" vertical="center" wrapText="1"/>
    </xf>
    <xf numFmtId="0" fontId="10" fillId="13" borderId="21" xfId="2" applyFill="1" applyBorder="1" applyAlignment="1">
      <alignment horizontal="center"/>
    </xf>
    <xf numFmtId="0" fontId="10" fillId="13" borderId="22" xfId="2" applyFill="1" applyBorder="1" applyAlignment="1">
      <alignment horizontal="center"/>
    </xf>
    <xf numFmtId="0" fontId="10" fillId="13" borderId="23" xfId="2" applyFill="1" applyBorder="1" applyAlignment="1">
      <alignment horizontal="center"/>
    </xf>
    <xf numFmtId="0" fontId="10" fillId="13" borderId="18" xfId="2" applyFill="1" applyBorder="1" applyAlignment="1">
      <alignment horizontal="left" vertical="top"/>
    </xf>
    <xf numFmtId="0" fontId="10" fillId="13" borderId="19" xfId="2" applyFill="1" applyBorder="1" applyAlignment="1">
      <alignment horizontal="left" vertical="top"/>
    </xf>
    <xf numFmtId="0" fontId="10" fillId="13" borderId="18" xfId="2" applyFill="1" applyBorder="1" applyAlignment="1">
      <alignment horizontal="center" vertical="top" wrapText="1"/>
    </xf>
    <xf numFmtId="0" fontId="10" fillId="13" borderId="19" xfId="2" applyFill="1" applyBorder="1" applyAlignment="1">
      <alignment horizontal="center" vertical="top" wrapText="1"/>
    </xf>
    <xf numFmtId="0" fontId="10" fillId="13" borderId="18" xfId="2" applyFill="1" applyBorder="1" applyAlignment="1">
      <alignment horizontal="left" vertical="top" wrapText="1"/>
    </xf>
    <xf numFmtId="0" fontId="10" fillId="13" borderId="19" xfId="2" applyFill="1" applyBorder="1" applyAlignment="1">
      <alignment horizontal="left" vertical="top" wrapText="1"/>
    </xf>
    <xf numFmtId="0" fontId="10" fillId="13" borderId="20" xfId="2" applyFill="1" applyBorder="1" applyAlignment="1">
      <alignment horizontal="left" vertical="top" wrapText="1"/>
    </xf>
    <xf numFmtId="0" fontId="1" fillId="14" borderId="2" xfId="0" applyFont="1" applyFill="1" applyBorder="1" applyAlignment="1">
      <alignment horizontal="center"/>
    </xf>
    <xf numFmtId="0" fontId="1" fillId="14" borderId="3" xfId="0" applyFont="1" applyFill="1" applyBorder="1" applyAlignment="1">
      <alignment horizontal="center"/>
    </xf>
    <xf numFmtId="0" fontId="1" fillId="14" borderId="4" xfId="0" applyFont="1" applyFill="1" applyBorder="1" applyAlignment="1">
      <alignment horizontal="center"/>
    </xf>
    <xf numFmtId="0" fontId="1" fillId="14" borderId="6" xfId="0" applyFont="1" applyFill="1" applyBorder="1" applyAlignment="1">
      <alignment horizontal="center"/>
    </xf>
    <xf numFmtId="0" fontId="1" fillId="14" borderId="5" xfId="0" applyFont="1" applyFill="1" applyBorder="1" applyAlignment="1">
      <alignment horizontal="center"/>
    </xf>
    <xf numFmtId="0" fontId="1" fillId="14" borderId="7" xfId="0" applyFont="1" applyFill="1" applyBorder="1" applyAlignment="1">
      <alignment horizontal="center"/>
    </xf>
    <xf numFmtId="0" fontId="1" fillId="14" borderId="10" xfId="0" applyFont="1" applyFill="1" applyBorder="1" applyAlignment="1">
      <alignment horizontal="center"/>
    </xf>
    <xf numFmtId="0" fontId="1" fillId="14" borderId="12" xfId="0" applyFont="1" applyFill="1" applyBorder="1" applyAlignment="1">
      <alignment horizontal="center"/>
    </xf>
    <xf numFmtId="0" fontId="1" fillId="14" borderId="11" xfId="0" applyFont="1" applyFill="1" applyBorder="1" applyAlignment="1">
      <alignment horizontal="center"/>
    </xf>
    <xf numFmtId="0" fontId="1" fillId="14" borderId="8" xfId="0" applyFont="1" applyFill="1" applyBorder="1" applyAlignment="1">
      <alignment horizontal="center"/>
    </xf>
    <xf numFmtId="0" fontId="1" fillId="14" borderId="0" xfId="0" applyFont="1" applyFill="1" applyAlignment="1">
      <alignment horizontal="center"/>
    </xf>
    <xf numFmtId="0" fontId="1" fillId="14" borderId="9" xfId="0" applyFont="1" applyFill="1" applyBorder="1" applyAlignment="1">
      <alignment horizontal="center"/>
    </xf>
    <xf numFmtId="17" fontId="5" fillId="0" borderId="15" xfId="0" applyNumberFormat="1" applyFont="1" applyBorder="1" applyAlignment="1">
      <alignment horizontal="center" vertical="center" wrapText="1"/>
    </xf>
    <xf numFmtId="17" fontId="5" fillId="0" borderId="16" xfId="0" applyNumberFormat="1" applyFont="1" applyBorder="1" applyAlignment="1">
      <alignment horizontal="center" vertical="center" wrapText="1"/>
    </xf>
    <xf numFmtId="0" fontId="5" fillId="5" borderId="15" xfId="0" applyFont="1" applyFill="1" applyBorder="1" applyAlignment="1">
      <alignment horizontal="center" vertical="center" wrapText="1"/>
    </xf>
    <xf numFmtId="0" fontId="5" fillId="5" borderId="16" xfId="0" applyFont="1" applyFill="1" applyBorder="1" applyAlignment="1">
      <alignment horizontal="center" vertical="center" wrapText="1"/>
    </xf>
    <xf numFmtId="0" fontId="0" fillId="5" borderId="1" xfId="0" applyFill="1" applyBorder="1" applyAlignment="1">
      <alignment horizontal="center"/>
    </xf>
    <xf numFmtId="0" fontId="0" fillId="0" borderId="6" xfId="0" applyBorder="1" applyAlignment="1">
      <alignment horizontal="center" vertical="center"/>
    </xf>
    <xf numFmtId="0" fontId="0" fillId="0" borderId="8" xfId="0" applyBorder="1" applyAlignment="1">
      <alignment horizontal="center" vertical="center"/>
    </xf>
    <xf numFmtId="0" fontId="0" fillId="0" borderId="10" xfId="0" applyBorder="1" applyAlignment="1">
      <alignment horizontal="center" vertical="center"/>
    </xf>
    <xf numFmtId="0" fontId="0" fillId="0" borderId="7" xfId="0" applyBorder="1" applyAlignment="1">
      <alignment horizontal="center" vertical="center"/>
    </xf>
    <xf numFmtId="0" fontId="0" fillId="0" borderId="9" xfId="0" applyBorder="1" applyAlignment="1">
      <alignment horizontal="center" vertical="center"/>
    </xf>
    <xf numFmtId="0" fontId="0" fillId="0" borderId="11" xfId="0" applyBorder="1" applyAlignment="1">
      <alignment horizontal="center" vertical="center"/>
    </xf>
    <xf numFmtId="0" fontId="0" fillId="0" borderId="5" xfId="0" applyBorder="1" applyAlignment="1">
      <alignment horizontal="center" vertical="center"/>
    </xf>
    <xf numFmtId="0" fontId="0" fillId="0" borderId="0" xfId="0" applyBorder="1" applyAlignment="1">
      <alignment horizontal="center" vertical="center"/>
    </xf>
    <xf numFmtId="0" fontId="0" fillId="0" borderId="12" xfId="0" applyBorder="1" applyAlignment="1">
      <alignment horizontal="center" vertical="center"/>
    </xf>
    <xf numFmtId="0" fontId="1" fillId="3" borderId="0" xfId="0" applyFont="1" applyFill="1" applyBorder="1" applyAlignment="1">
      <alignment horizontal="center"/>
    </xf>
    <xf numFmtId="0" fontId="21" fillId="3" borderId="15" xfId="2" applyFont="1" applyFill="1" applyBorder="1" applyAlignment="1">
      <alignment horizontal="center" vertical="center" wrapText="1"/>
    </xf>
    <xf numFmtId="0" fontId="21" fillId="3" borderId="16" xfId="2" applyFont="1" applyFill="1" applyBorder="1" applyAlignment="1">
      <alignment horizontal="center" vertical="center" wrapText="1"/>
    </xf>
    <xf numFmtId="0" fontId="0" fillId="0" borderId="6"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0" fillId="0" borderId="2" xfId="0" applyBorder="1" applyAlignment="1">
      <alignment horizontal="center"/>
    </xf>
    <xf numFmtId="0" fontId="16" fillId="4" borderId="25" xfId="2" applyFont="1" applyBorder="1" applyAlignment="1">
      <alignment horizontal="center" vertical="center" wrapText="1"/>
    </xf>
    <xf numFmtId="0" fontId="5" fillId="3" borderId="15" xfId="0" applyFont="1" applyFill="1" applyBorder="1" applyAlignment="1">
      <alignment vertical="center" wrapText="1"/>
    </xf>
    <xf numFmtId="0" fontId="5" fillId="3" borderId="16" xfId="0" applyFont="1" applyFill="1" applyBorder="1" applyAlignment="1">
      <alignment vertical="center" wrapText="1"/>
    </xf>
    <xf numFmtId="0" fontId="5" fillId="3" borderId="13" xfId="0" applyFont="1" applyFill="1" applyBorder="1" applyAlignment="1">
      <alignment vertical="center" wrapText="1"/>
    </xf>
    <xf numFmtId="0" fontId="21" fillId="3" borderId="15" xfId="2" applyFont="1" applyFill="1" applyBorder="1" applyAlignment="1">
      <alignment horizontal="left" vertical="center" wrapText="1"/>
    </xf>
    <xf numFmtId="0" fontId="21" fillId="3" borderId="16" xfId="2" applyFont="1" applyFill="1" applyBorder="1" applyAlignment="1">
      <alignment horizontal="left" vertical="center" wrapText="1"/>
    </xf>
    <xf numFmtId="0" fontId="21" fillId="3" borderId="13" xfId="2" applyFont="1" applyFill="1" applyBorder="1" applyAlignment="1">
      <alignment horizontal="left" vertical="center" wrapText="1"/>
    </xf>
    <xf numFmtId="0" fontId="0" fillId="0" borderId="1" xfId="0" applyBorder="1" applyAlignment="1">
      <alignment horizontal="left" vertical="center"/>
    </xf>
    <xf numFmtId="0" fontId="0" fillId="0" borderId="5"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0" fillId="0" borderId="0" xfId="0" applyAlignment="1">
      <alignment horizontal="center"/>
    </xf>
    <xf numFmtId="0" fontId="0" fillId="0" borderId="9" xfId="0" applyBorder="1" applyAlignment="1">
      <alignment horizontal="center"/>
    </xf>
    <xf numFmtId="0" fontId="0" fillId="0" borderId="10" xfId="0" applyBorder="1" applyAlignment="1">
      <alignment horizontal="center"/>
    </xf>
    <xf numFmtId="0" fontId="0" fillId="0" borderId="12" xfId="0" applyBorder="1" applyAlignment="1">
      <alignment horizontal="center"/>
    </xf>
    <xf numFmtId="0" fontId="0" fillId="0" borderId="11" xfId="0" applyBorder="1" applyAlignment="1">
      <alignment horizontal="center"/>
    </xf>
    <xf numFmtId="0" fontId="5" fillId="14" borderId="15" xfId="0" applyFont="1" applyFill="1" applyBorder="1" applyAlignment="1">
      <alignment vertical="center" wrapText="1"/>
    </xf>
    <xf numFmtId="0" fontId="5" fillId="14" borderId="13" xfId="0" applyFont="1" applyFill="1" applyBorder="1" applyAlignment="1">
      <alignment vertical="center" wrapText="1"/>
    </xf>
    <xf numFmtId="0" fontId="5" fillId="0" borderId="15" xfId="0" applyFont="1" applyBorder="1" applyAlignment="1">
      <alignment vertical="center" wrapText="1"/>
    </xf>
    <xf numFmtId="0" fontId="5" fillId="0" borderId="13" xfId="0" applyFont="1" applyBorder="1" applyAlignment="1">
      <alignment vertical="center" wrapText="1"/>
    </xf>
    <xf numFmtId="0" fontId="5" fillId="14" borderId="15" xfId="0" applyFont="1" applyFill="1" applyBorder="1" applyAlignment="1">
      <alignment horizontal="center" vertical="center" wrapText="1"/>
    </xf>
    <xf numFmtId="0" fontId="5" fillId="14" borderId="13" xfId="0" applyFont="1" applyFill="1" applyBorder="1" applyAlignment="1">
      <alignment horizontal="center" vertical="center" wrapText="1"/>
    </xf>
    <xf numFmtId="0" fontId="16" fillId="13" borderId="19" xfId="2" applyFont="1" applyFill="1" applyBorder="1" applyAlignment="1">
      <alignment horizontal="left" wrapText="1"/>
    </xf>
    <xf numFmtId="0" fontId="16" fillId="13" borderId="20" xfId="2" applyFont="1" applyFill="1" applyBorder="1" applyAlignment="1">
      <alignment horizontal="left" wrapText="1"/>
    </xf>
    <xf numFmtId="0" fontId="16" fillId="4" borderId="17" xfId="2" applyFont="1" applyBorder="1" applyAlignment="1">
      <alignment horizontal="center" vertical="center" wrapText="1"/>
    </xf>
    <xf numFmtId="17" fontId="5" fillId="0" borderId="15" xfId="0" applyNumberFormat="1" applyFont="1" applyBorder="1" applyAlignment="1">
      <alignment vertical="center" wrapText="1"/>
    </xf>
    <xf numFmtId="17" fontId="5" fillId="14" borderId="15" xfId="0" applyNumberFormat="1" applyFont="1" applyFill="1" applyBorder="1" applyAlignment="1">
      <alignment vertical="center" wrapText="1"/>
    </xf>
    <xf numFmtId="0" fontId="5" fillId="6" borderId="15" xfId="0" applyFont="1" applyFill="1" applyBorder="1" applyAlignment="1">
      <alignment vertical="center" wrapText="1"/>
    </xf>
    <xf numFmtId="0" fontId="5" fillId="6" borderId="13" xfId="0" applyFont="1" applyFill="1" applyBorder="1" applyAlignment="1">
      <alignment vertical="center" wrapText="1"/>
    </xf>
    <xf numFmtId="0" fontId="27" fillId="0" borderId="15" xfId="0" applyFont="1" applyBorder="1" applyAlignment="1">
      <alignment vertical="center" wrapText="1"/>
    </xf>
    <xf numFmtId="0" fontId="27" fillId="0" borderId="13" xfId="0" applyFont="1" applyBorder="1" applyAlignment="1">
      <alignment vertical="center" wrapText="1"/>
    </xf>
    <xf numFmtId="0" fontId="5" fillId="0" borderId="16" xfId="0" applyFont="1" applyBorder="1" applyAlignment="1">
      <alignment vertical="center" wrapText="1"/>
    </xf>
    <xf numFmtId="0" fontId="5" fillId="6" borderId="16" xfId="0" applyFont="1" applyFill="1" applyBorder="1" applyAlignment="1">
      <alignment vertical="center" wrapText="1"/>
    </xf>
    <xf numFmtId="0" fontId="16" fillId="13" borderId="22" xfId="2" applyFont="1" applyFill="1" applyBorder="1" applyAlignment="1">
      <alignment horizontal="center"/>
    </xf>
    <xf numFmtId="0" fontId="16" fillId="13" borderId="23" xfId="2" applyFont="1" applyFill="1" applyBorder="1" applyAlignment="1">
      <alignment horizontal="center"/>
    </xf>
    <xf numFmtId="0" fontId="16" fillId="13" borderId="18" xfId="2" applyFont="1" applyFill="1" applyBorder="1" applyAlignment="1">
      <alignment horizontal="left" vertical="top"/>
    </xf>
    <xf numFmtId="0" fontId="16" fillId="13" borderId="19" xfId="2" applyFont="1" applyFill="1" applyBorder="1" applyAlignment="1">
      <alignment horizontal="left" vertical="top"/>
    </xf>
    <xf numFmtId="0" fontId="16" fillId="13" borderId="20" xfId="2" applyFont="1" applyFill="1" applyBorder="1" applyAlignment="1">
      <alignment horizontal="left" vertical="top"/>
    </xf>
    <xf numFmtId="0" fontId="16" fillId="13" borderId="21" xfId="2" applyFont="1" applyFill="1" applyBorder="1" applyAlignment="1">
      <alignment horizontal="center"/>
    </xf>
    <xf numFmtId="0" fontId="16" fillId="13" borderId="27" xfId="2" applyFont="1" applyFill="1" applyBorder="1" applyAlignment="1">
      <alignment horizontal="left" vertical="top"/>
    </xf>
    <xf numFmtId="0" fontId="19" fillId="13" borderId="21" xfId="2" applyFont="1" applyFill="1" applyBorder="1" applyAlignment="1">
      <alignment horizontal="center"/>
    </xf>
    <xf numFmtId="0" fontId="17" fillId="13" borderId="23" xfId="2" applyFont="1" applyFill="1" applyBorder="1" applyAlignment="1">
      <alignment horizontal="center"/>
    </xf>
    <xf numFmtId="17" fontId="5" fillId="3" borderId="15" xfId="0" applyNumberFormat="1" applyFont="1" applyFill="1" applyBorder="1" applyAlignment="1">
      <alignment vertical="center" wrapText="1"/>
    </xf>
    <xf numFmtId="0" fontId="5" fillId="7" borderId="15" xfId="0" applyFont="1" applyFill="1" applyBorder="1" applyAlignment="1">
      <alignment vertical="center" wrapText="1"/>
    </xf>
    <xf numFmtId="0" fontId="5" fillId="7" borderId="16" xfId="0" applyFont="1" applyFill="1" applyBorder="1" applyAlignment="1">
      <alignment vertical="center" wrapText="1"/>
    </xf>
    <xf numFmtId="0" fontId="5" fillId="7" borderId="13" xfId="0" applyFont="1" applyFill="1" applyBorder="1" applyAlignment="1">
      <alignment vertical="center" wrapText="1"/>
    </xf>
    <xf numFmtId="0" fontId="16" fillId="3" borderId="16" xfId="2" applyFont="1" applyFill="1" applyBorder="1" applyAlignment="1">
      <alignment horizontal="left" vertical="center" wrapText="1"/>
    </xf>
    <xf numFmtId="0" fontId="16" fillId="3" borderId="13" xfId="2" applyFont="1" applyFill="1" applyBorder="1" applyAlignment="1">
      <alignment horizontal="left" vertical="center" wrapText="1"/>
    </xf>
    <xf numFmtId="0" fontId="5" fillId="5" borderId="15" xfId="0" applyFont="1" applyFill="1" applyBorder="1" applyAlignment="1">
      <alignment vertical="center" wrapText="1"/>
    </xf>
    <xf numFmtId="0" fontId="5" fillId="5" borderId="16" xfId="0" applyFont="1" applyFill="1" applyBorder="1" applyAlignment="1">
      <alignment vertical="center" wrapText="1"/>
    </xf>
    <xf numFmtId="0" fontId="5" fillId="5" borderId="13" xfId="0" applyFont="1" applyFill="1" applyBorder="1" applyAlignment="1">
      <alignment vertical="center" wrapText="1"/>
    </xf>
    <xf numFmtId="17" fontId="5" fillId="6" borderId="15" xfId="0" applyNumberFormat="1" applyFont="1" applyFill="1" applyBorder="1" applyAlignment="1">
      <alignment vertical="center" wrapText="1"/>
    </xf>
    <xf numFmtId="17" fontId="5" fillId="6" borderId="13" xfId="0" applyNumberFormat="1" applyFont="1" applyFill="1" applyBorder="1" applyAlignment="1">
      <alignment vertical="center" wrapText="1"/>
    </xf>
    <xf numFmtId="17" fontId="5" fillId="14" borderId="13" xfId="0" applyNumberFormat="1" applyFont="1" applyFill="1" applyBorder="1" applyAlignment="1">
      <alignment vertical="center" wrapText="1"/>
    </xf>
    <xf numFmtId="0" fontId="43" fillId="3" borderId="6" xfId="0" applyFont="1" applyFill="1" applyBorder="1" applyAlignment="1">
      <alignment horizontal="center" wrapText="1"/>
    </xf>
    <xf numFmtId="0" fontId="43" fillId="3" borderId="5" xfId="0" applyFont="1" applyFill="1" applyBorder="1" applyAlignment="1">
      <alignment horizontal="center" wrapText="1"/>
    </xf>
    <xf numFmtId="0" fontId="43" fillId="3" borderId="7" xfId="0" applyFont="1" applyFill="1" applyBorder="1" applyAlignment="1">
      <alignment horizontal="center" wrapText="1"/>
    </xf>
    <xf numFmtId="0" fontId="43" fillId="3" borderId="10" xfId="0" applyFont="1" applyFill="1" applyBorder="1" applyAlignment="1">
      <alignment horizontal="center" wrapText="1"/>
    </xf>
    <xf numFmtId="0" fontId="43" fillId="3" borderId="12" xfId="0" applyFont="1" applyFill="1" applyBorder="1" applyAlignment="1">
      <alignment horizontal="center" wrapText="1"/>
    </xf>
    <xf numFmtId="0" fontId="43" fillId="3" borderId="11" xfId="0" applyFont="1" applyFill="1" applyBorder="1" applyAlignment="1">
      <alignment horizontal="center" wrapText="1"/>
    </xf>
    <xf numFmtId="0" fontId="34" fillId="14" borderId="28" xfId="0" applyFont="1" applyFill="1" applyBorder="1" applyAlignment="1">
      <alignment horizontal="center" vertical="center" wrapText="1"/>
    </xf>
    <xf numFmtId="0" fontId="34" fillId="14" borderId="29" xfId="0" applyFont="1" applyFill="1" applyBorder="1" applyAlignment="1">
      <alignment horizontal="center" vertical="center" wrapText="1"/>
    </xf>
    <xf numFmtId="0" fontId="35" fillId="4" borderId="28" xfId="2" applyFont="1" applyBorder="1" applyAlignment="1">
      <alignment horizontal="center" vertical="center" wrapText="1"/>
    </xf>
    <xf numFmtId="0" fontId="5" fillId="14" borderId="16" xfId="0" applyFont="1" applyFill="1" applyBorder="1" applyAlignment="1">
      <alignment horizontal="center" vertical="center" wrapText="1"/>
    </xf>
    <xf numFmtId="17" fontId="5" fillId="14" borderId="15" xfId="0" applyNumberFormat="1" applyFont="1" applyFill="1" applyBorder="1" applyAlignment="1">
      <alignment horizontal="center" vertical="center" wrapText="1"/>
    </xf>
    <xf numFmtId="0" fontId="5" fillId="5" borderId="13" xfId="0" applyFont="1" applyFill="1" applyBorder="1" applyAlignment="1">
      <alignment horizontal="center" vertical="center" wrapText="1"/>
    </xf>
    <xf numFmtId="0" fontId="5" fillId="0" borderId="15" xfId="0" applyFont="1" applyBorder="1" applyAlignment="1">
      <alignment horizontal="left" vertical="top" wrapText="1"/>
    </xf>
    <xf numFmtId="0" fontId="5" fillId="0" borderId="16" xfId="0" applyFont="1" applyBorder="1" applyAlignment="1">
      <alignment horizontal="left" vertical="top" wrapText="1"/>
    </xf>
    <xf numFmtId="0" fontId="5" fillId="0" borderId="13" xfId="0" applyFont="1" applyBorder="1" applyAlignment="1">
      <alignment horizontal="left" vertical="top" wrapText="1"/>
    </xf>
    <xf numFmtId="17" fontId="5" fillId="0" borderId="13" xfId="0" applyNumberFormat="1" applyFont="1" applyBorder="1" applyAlignment="1">
      <alignment horizontal="center" vertical="center" wrapText="1"/>
    </xf>
    <xf numFmtId="17" fontId="5" fillId="6" borderId="15" xfId="0" applyNumberFormat="1" applyFont="1" applyFill="1" applyBorder="1" applyAlignment="1">
      <alignment horizontal="center" vertical="center" wrapText="1"/>
    </xf>
    <xf numFmtId="17" fontId="5" fillId="6" borderId="13" xfId="0" applyNumberFormat="1" applyFont="1" applyFill="1" applyBorder="1" applyAlignment="1">
      <alignment horizontal="center" vertical="center" wrapText="1"/>
    </xf>
    <xf numFmtId="0" fontId="24" fillId="2" borderId="24" xfId="0" applyFont="1" applyFill="1" applyBorder="1" applyAlignment="1">
      <alignment horizontal="center" vertical="center" wrapText="1"/>
    </xf>
    <xf numFmtId="0" fontId="16" fillId="13" borderId="19" xfId="2" applyFont="1" applyFill="1" applyBorder="1" applyAlignment="1">
      <alignment horizontal="left" vertical="top" wrapText="1"/>
    </xf>
    <xf numFmtId="0" fontId="21" fillId="13" borderId="18" xfId="2" applyFont="1" applyFill="1" applyBorder="1" applyAlignment="1">
      <alignment horizontal="left" wrapText="1"/>
    </xf>
    <xf numFmtId="0" fontId="0" fillId="0" borderId="29" xfId="0" applyBorder="1" applyAlignment="1">
      <alignment horizontal="center"/>
    </xf>
    <xf numFmtId="0" fontId="0" fillId="0" borderId="30" xfId="0" applyBorder="1" applyAlignment="1">
      <alignment horizontal="center"/>
    </xf>
    <xf numFmtId="0" fontId="0" fillId="0" borderId="31" xfId="0" applyBorder="1" applyAlignment="1">
      <alignment horizontal="center"/>
    </xf>
    <xf numFmtId="0" fontId="0" fillId="0" borderId="0" xfId="0" applyBorder="1" applyAlignment="1">
      <alignment horizontal="center"/>
    </xf>
    <xf numFmtId="0" fontId="5" fillId="3" borderId="15"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15" xfId="0" applyFont="1" applyFill="1" applyBorder="1" applyAlignment="1">
      <alignment horizontal="left" vertical="center" wrapText="1"/>
    </xf>
    <xf numFmtId="0" fontId="5" fillId="3" borderId="13" xfId="0" applyFont="1" applyFill="1" applyBorder="1" applyAlignment="1">
      <alignment horizontal="left" vertical="center" wrapText="1"/>
    </xf>
    <xf numFmtId="0" fontId="5" fillId="3" borderId="16" xfId="0" applyFont="1" applyFill="1" applyBorder="1" applyAlignment="1">
      <alignment horizontal="center" vertical="center" wrapText="1"/>
    </xf>
    <xf numFmtId="0" fontId="5" fillId="3" borderId="16" xfId="0" applyFont="1" applyFill="1" applyBorder="1" applyAlignment="1">
      <alignment horizontal="left" vertical="center" wrapText="1"/>
    </xf>
    <xf numFmtId="17" fontId="4" fillId="3" borderId="15" xfId="0" applyNumberFormat="1" applyFont="1" applyFill="1" applyBorder="1" applyAlignment="1">
      <alignment horizontal="center" vertical="center" wrapText="1"/>
    </xf>
    <xf numFmtId="17" fontId="4" fillId="3" borderId="16" xfId="0" applyNumberFormat="1" applyFont="1" applyFill="1" applyBorder="1" applyAlignment="1">
      <alignment horizontal="center" vertical="center" wrapText="1"/>
    </xf>
    <xf numFmtId="17" fontId="4" fillId="3" borderId="13" xfId="0" applyNumberFormat="1" applyFont="1" applyFill="1" applyBorder="1" applyAlignment="1">
      <alignment horizontal="center" vertical="center" wrapText="1"/>
    </xf>
    <xf numFmtId="17" fontId="5" fillId="10" borderId="15" xfId="0" applyNumberFormat="1" applyFont="1" applyFill="1" applyBorder="1" applyAlignment="1">
      <alignment horizontal="center" vertical="center" wrapText="1"/>
    </xf>
    <xf numFmtId="17" fontId="5" fillId="10" borderId="13" xfId="0" applyNumberFormat="1" applyFont="1" applyFill="1" applyBorder="1" applyAlignment="1">
      <alignment horizontal="center" vertical="center" wrapText="1"/>
    </xf>
    <xf numFmtId="0" fontId="20" fillId="13" borderId="18" xfId="2" applyFont="1" applyFill="1" applyBorder="1" applyAlignment="1">
      <alignment horizontal="left" vertical="top" wrapText="1"/>
    </xf>
    <xf numFmtId="0" fontId="20" fillId="13" borderId="19" xfId="2" applyFont="1" applyFill="1" applyBorder="1" applyAlignment="1">
      <alignment horizontal="left" vertical="top" wrapText="1"/>
    </xf>
    <xf numFmtId="0" fontId="20" fillId="13" borderId="20" xfId="2" applyFont="1" applyFill="1" applyBorder="1" applyAlignment="1">
      <alignment horizontal="left" vertical="top" wrapText="1"/>
    </xf>
    <xf numFmtId="0" fontId="16" fillId="13" borderId="18" xfId="2" applyFont="1" applyFill="1" applyBorder="1" applyAlignment="1">
      <alignment horizontal="left" vertical="top" wrapText="1"/>
    </xf>
    <xf numFmtId="0" fontId="16" fillId="13" borderId="19" xfId="2" applyFont="1" applyFill="1" applyBorder="1" applyAlignment="1">
      <alignment horizontal="center" vertical="top" wrapText="1"/>
    </xf>
    <xf numFmtId="17" fontId="5" fillId="3" borderId="15" xfId="0" applyNumberFormat="1" applyFont="1" applyFill="1" applyBorder="1" applyAlignment="1">
      <alignment horizontal="center" vertical="center" wrapText="1"/>
    </xf>
    <xf numFmtId="0" fontId="32" fillId="7" borderId="15" xfId="0" applyFont="1" applyFill="1" applyBorder="1" applyAlignment="1">
      <alignment horizontal="center" vertical="center" wrapText="1"/>
    </xf>
    <xf numFmtId="0" fontId="32" fillId="7" borderId="16" xfId="0" applyFont="1" applyFill="1" applyBorder="1" applyAlignment="1">
      <alignment horizontal="center" vertical="center" wrapText="1"/>
    </xf>
    <xf numFmtId="0" fontId="32" fillId="7" borderId="13" xfId="0" applyFont="1" applyFill="1" applyBorder="1" applyAlignment="1">
      <alignment horizontal="center" vertical="center" wrapText="1"/>
    </xf>
    <xf numFmtId="0" fontId="16" fillId="4" borderId="20" xfId="2" applyFont="1" applyBorder="1" applyAlignment="1">
      <alignment horizontal="left" vertical="top"/>
    </xf>
    <xf numFmtId="17" fontId="5" fillId="3" borderId="13" xfId="0" applyNumberFormat="1" applyFont="1" applyFill="1" applyBorder="1" applyAlignment="1">
      <alignment horizontal="center" vertical="center" wrapText="1"/>
    </xf>
    <xf numFmtId="17" fontId="5" fillId="15" borderId="15" xfId="0" applyNumberFormat="1" applyFont="1" applyFill="1" applyBorder="1" applyAlignment="1">
      <alignment horizontal="center" vertical="center" wrapText="1"/>
    </xf>
    <xf numFmtId="17" fontId="5" fillId="15" borderId="13" xfId="0" applyNumberFormat="1" applyFont="1" applyFill="1" applyBorder="1" applyAlignment="1">
      <alignment horizontal="center" vertical="center" wrapText="1"/>
    </xf>
    <xf numFmtId="0" fontId="16" fillId="3" borderId="15" xfId="2" applyFont="1" applyFill="1" applyBorder="1" applyAlignment="1">
      <alignment horizontal="center" vertical="center" wrapText="1"/>
    </xf>
    <xf numFmtId="0" fontId="16" fillId="3" borderId="16" xfId="2" applyFont="1" applyFill="1" applyBorder="1" applyAlignment="1">
      <alignment horizontal="center" vertical="center" wrapText="1"/>
    </xf>
    <xf numFmtId="0" fontId="16" fillId="3" borderId="17" xfId="2" applyFont="1" applyFill="1" applyBorder="1" applyAlignment="1">
      <alignment horizontal="center" vertical="center" wrapText="1"/>
    </xf>
    <xf numFmtId="17" fontId="5" fillId="3" borderId="15" xfId="0" applyNumberFormat="1" applyFont="1" applyFill="1" applyBorder="1" applyAlignment="1">
      <alignment horizontal="left" vertical="center" wrapText="1"/>
    </xf>
    <xf numFmtId="0" fontId="19" fillId="3" borderId="21" xfId="2" applyFont="1" applyFill="1" applyBorder="1" applyAlignment="1">
      <alignment horizontal="center"/>
    </xf>
    <xf numFmtId="0" fontId="17" fillId="3" borderId="23" xfId="2" applyFont="1" applyFill="1" applyBorder="1" applyAlignment="1">
      <alignment horizontal="center"/>
    </xf>
    <xf numFmtId="0" fontId="33" fillId="9" borderId="15" xfId="0" applyFont="1" applyFill="1" applyBorder="1" applyAlignment="1">
      <alignment horizontal="center" vertical="center" wrapText="1"/>
    </xf>
    <xf numFmtId="0" fontId="33" fillId="9" borderId="16" xfId="0" applyFont="1" applyFill="1" applyBorder="1" applyAlignment="1">
      <alignment horizontal="center" vertical="center" wrapText="1"/>
    </xf>
    <xf numFmtId="0" fontId="33" fillId="9" borderId="13" xfId="0" applyFont="1" applyFill="1" applyBorder="1" applyAlignment="1">
      <alignment horizontal="center" vertical="center" wrapText="1"/>
    </xf>
    <xf numFmtId="0" fontId="5" fillId="3" borderId="1" xfId="0" applyFont="1" applyFill="1" applyBorder="1" applyAlignment="1">
      <alignment horizontal="left" vertical="center" wrapText="1"/>
    </xf>
    <xf numFmtId="0" fontId="27" fillId="3" borderId="15" xfId="0" applyFont="1" applyFill="1" applyBorder="1" applyAlignment="1">
      <alignment horizontal="center" vertical="center" wrapText="1"/>
    </xf>
    <xf numFmtId="0" fontId="27" fillId="3" borderId="16" xfId="0" applyFont="1" applyFill="1" applyBorder="1" applyAlignment="1">
      <alignment horizontal="center" vertical="center" wrapText="1"/>
    </xf>
    <xf numFmtId="0" fontId="27" fillId="3" borderId="13" xfId="0" applyFont="1" applyFill="1" applyBorder="1" applyAlignment="1">
      <alignment horizontal="center" vertical="center" wrapText="1"/>
    </xf>
    <xf numFmtId="17" fontId="5" fillId="3" borderId="16" xfId="0" applyNumberFormat="1" applyFont="1" applyFill="1" applyBorder="1" applyAlignment="1">
      <alignment horizontal="center" vertical="center" wrapText="1"/>
    </xf>
    <xf numFmtId="0" fontId="21" fillId="3" borderId="13" xfId="2" applyFont="1" applyFill="1" applyBorder="1" applyAlignment="1">
      <alignment horizontal="center" vertical="center" wrapText="1"/>
    </xf>
    <xf numFmtId="0" fontId="16" fillId="3" borderId="25" xfId="2" applyFont="1" applyFill="1" applyBorder="1" applyAlignment="1">
      <alignment horizontal="center" vertical="center" wrapText="1"/>
    </xf>
    <xf numFmtId="0" fontId="16" fillId="3" borderId="13" xfId="2" applyFont="1" applyFill="1" applyBorder="1" applyAlignment="1">
      <alignment horizontal="center" vertical="center" wrapText="1"/>
    </xf>
    <xf numFmtId="0" fontId="5" fillId="8" borderId="15" xfId="0" applyFont="1" applyFill="1" applyBorder="1" applyAlignment="1">
      <alignment horizontal="center" vertical="center" wrapText="1"/>
    </xf>
    <xf numFmtId="0" fontId="5" fillId="8" borderId="13" xfId="0" applyFont="1" applyFill="1" applyBorder="1" applyAlignment="1">
      <alignment horizontal="center" vertical="center" wrapText="1"/>
    </xf>
    <xf numFmtId="0" fontId="21" fillId="14" borderId="1" xfId="2" applyFont="1" applyFill="1" applyBorder="1" applyAlignment="1">
      <alignment horizontal="center" vertical="center" wrapText="1"/>
    </xf>
    <xf numFmtId="0" fontId="16" fillId="14" borderId="1" xfId="2" applyFont="1" applyFill="1" applyBorder="1" applyAlignment="1">
      <alignment horizontal="center" vertical="center" wrapText="1"/>
    </xf>
    <xf numFmtId="0" fontId="16" fillId="4" borderId="27" xfId="2" applyFont="1" applyBorder="1" applyAlignment="1">
      <alignment horizontal="left" vertical="top" wrapText="1"/>
    </xf>
    <xf numFmtId="0" fontId="16" fillId="4" borderId="22" xfId="2" applyFont="1" applyBorder="1" applyAlignment="1">
      <alignment horizontal="center" wrapText="1"/>
    </xf>
    <xf numFmtId="0" fontId="16" fillId="4" borderId="23" xfId="2" applyFont="1" applyBorder="1" applyAlignment="1">
      <alignment horizontal="center" wrapText="1"/>
    </xf>
    <xf numFmtId="17" fontId="5" fillId="5" borderId="15" xfId="0" applyNumberFormat="1" applyFont="1" applyFill="1" applyBorder="1" applyAlignment="1">
      <alignment horizontal="center" vertical="center" wrapText="1"/>
    </xf>
    <xf numFmtId="17" fontId="5" fillId="5" borderId="13" xfId="0" applyNumberFormat="1" applyFont="1" applyFill="1" applyBorder="1" applyAlignment="1">
      <alignment horizontal="center" vertical="center" wrapText="1"/>
    </xf>
    <xf numFmtId="0" fontId="16" fillId="13" borderId="15" xfId="2" applyFont="1" applyFill="1" applyBorder="1" applyAlignment="1">
      <alignment horizontal="center" vertical="center" wrapText="1"/>
    </xf>
    <xf numFmtId="0" fontId="16" fillId="13" borderId="16" xfId="2" applyFont="1" applyFill="1" applyBorder="1" applyAlignment="1">
      <alignment horizontal="center" vertical="center" wrapText="1"/>
    </xf>
    <xf numFmtId="0" fontId="16" fillId="13" borderId="13" xfId="2" applyFont="1" applyFill="1" applyBorder="1" applyAlignment="1">
      <alignment horizontal="center" vertical="center" wrapText="1"/>
    </xf>
    <xf numFmtId="0" fontId="4" fillId="0" borderId="6" xfId="0" applyFont="1" applyBorder="1" applyAlignment="1">
      <alignment horizontal="left" vertical="center" wrapText="1"/>
    </xf>
    <xf numFmtId="0" fontId="4" fillId="0" borderId="5"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0" xfId="0" applyFont="1" applyAlignment="1">
      <alignment horizontal="left" vertical="center" wrapText="1"/>
    </xf>
    <xf numFmtId="0" fontId="4" fillId="0" borderId="9" xfId="0" applyFont="1" applyBorder="1" applyAlignment="1">
      <alignment horizontal="left" vertical="center" wrapText="1"/>
    </xf>
    <xf numFmtId="0" fontId="4" fillId="0" borderId="10" xfId="0" applyFont="1" applyBorder="1" applyAlignment="1">
      <alignment horizontal="left" vertical="center" wrapText="1"/>
    </xf>
    <xf numFmtId="0" fontId="4" fillId="0" borderId="12" xfId="0" applyFont="1" applyBorder="1" applyAlignment="1">
      <alignment horizontal="left" vertical="center" wrapText="1"/>
    </xf>
    <xf numFmtId="0" fontId="4" fillId="0" borderId="11" xfId="0" applyFont="1" applyBorder="1" applyAlignment="1">
      <alignment horizontal="left" vertical="center" wrapText="1"/>
    </xf>
    <xf numFmtId="0" fontId="2" fillId="2" borderId="5" xfId="0" applyFont="1" applyFill="1" applyBorder="1" applyAlignment="1">
      <alignment horizontal="center" vertical="center" wrapText="1"/>
    </xf>
    <xf numFmtId="0" fontId="2" fillId="2" borderId="0" xfId="0" applyFont="1" applyFill="1" applyAlignment="1">
      <alignment horizontal="center" vertical="center" wrapText="1"/>
    </xf>
    <xf numFmtId="0" fontId="5" fillId="0" borderId="1" xfId="0" applyFont="1" applyBorder="1" applyAlignment="1">
      <alignment horizontal="left" vertical="center"/>
    </xf>
    <xf numFmtId="0" fontId="2" fillId="2" borderId="9" xfId="0" applyFont="1" applyFill="1" applyBorder="1" applyAlignment="1">
      <alignment horizontal="center" vertical="center" wrapText="1"/>
    </xf>
    <xf numFmtId="0" fontId="2" fillId="2" borderId="7" xfId="0" applyFont="1" applyFill="1" applyBorder="1" applyAlignment="1">
      <alignment horizontal="center" vertical="center" textRotation="90"/>
    </xf>
    <xf numFmtId="0" fontId="2" fillId="2" borderId="9" xfId="0" applyFont="1" applyFill="1" applyBorder="1" applyAlignment="1">
      <alignment horizontal="center" vertical="center" textRotation="90"/>
    </xf>
    <xf numFmtId="0" fontId="2" fillId="2" borderId="11" xfId="0" applyFont="1" applyFill="1" applyBorder="1" applyAlignment="1">
      <alignment horizontal="center" vertical="center" textRotation="90"/>
    </xf>
    <xf numFmtId="0" fontId="9" fillId="0" borderId="6" xfId="0" applyFont="1" applyBorder="1" applyAlignment="1">
      <alignment horizontal="center"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9" fillId="0" borderId="9"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1" xfId="0" applyFont="1" applyBorder="1" applyAlignment="1">
      <alignment horizontal="center" vertical="center" wrapText="1"/>
    </xf>
    <xf numFmtId="0" fontId="2" fillId="2" borderId="8" xfId="0" applyFont="1" applyFill="1" applyBorder="1" applyAlignment="1">
      <alignment horizontal="center" vertical="center"/>
    </xf>
    <xf numFmtId="0" fontId="2" fillId="2" borderId="4" xfId="0" applyFont="1" applyFill="1" applyBorder="1" applyAlignment="1">
      <alignment horizontal="center" vertical="center"/>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2" xfId="0" applyFont="1" applyBorder="1" applyAlignment="1">
      <alignment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2" fillId="2" borderId="2" xfId="0" applyFont="1" applyFill="1" applyBorder="1" applyAlignment="1">
      <alignment horizontal="center"/>
    </xf>
    <xf numFmtId="0" fontId="2" fillId="2" borderId="3" xfId="0" applyFont="1" applyFill="1" applyBorder="1" applyAlignment="1">
      <alignment horizontal="center"/>
    </xf>
    <xf numFmtId="0" fontId="36" fillId="0" borderId="2" xfId="0" applyFont="1" applyBorder="1" applyAlignment="1">
      <alignment horizontal="left" vertical="center" wrapText="1"/>
    </xf>
    <xf numFmtId="0" fontId="36" fillId="0" borderId="3" xfId="0" applyFont="1" applyBorder="1" applyAlignment="1">
      <alignment horizontal="left" vertical="center" wrapText="1"/>
    </xf>
    <xf numFmtId="0" fontId="36" fillId="0" borderId="2" xfId="0" applyFont="1" applyBorder="1" applyAlignment="1">
      <alignment horizontal="center" vertical="center" wrapText="1"/>
    </xf>
    <xf numFmtId="0" fontId="36" fillId="0" borderId="3" xfId="0" applyFont="1" applyBorder="1" applyAlignment="1">
      <alignment horizontal="center" vertical="center" wrapText="1"/>
    </xf>
    <xf numFmtId="0" fontId="36" fillId="0" borderId="4"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3" borderId="1" xfId="0" applyFont="1" applyFill="1" applyBorder="1" applyAlignment="1">
      <alignment horizontal="center" vertical="center" wrapText="1"/>
    </xf>
    <xf numFmtId="0" fontId="2" fillId="2" borderId="1" xfId="0" applyFont="1" applyFill="1" applyBorder="1" applyAlignment="1">
      <alignment horizontal="center"/>
    </xf>
    <xf numFmtId="0" fontId="2" fillId="2" borderId="4" xfId="0" applyFont="1" applyFill="1" applyBorder="1" applyAlignment="1">
      <alignment horizontal="center"/>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5" fillId="0" borderId="1" xfId="0" applyFont="1" applyBorder="1" applyAlignment="1">
      <alignment horizontal="left" vertical="top" wrapText="1"/>
    </xf>
    <xf numFmtId="0" fontId="9" fillId="0" borderId="2" xfId="0" applyFont="1" applyBorder="1" applyAlignment="1">
      <alignment horizontal="left" vertical="center" wrapText="1"/>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36" fillId="0" borderId="4" xfId="0" applyFont="1" applyBorder="1" applyAlignment="1">
      <alignment horizontal="left" vertical="center" wrapText="1"/>
    </xf>
    <xf numFmtId="0" fontId="9" fillId="0" borderId="1" xfId="0" applyFont="1" applyBorder="1" applyAlignment="1">
      <alignment horizontal="left" vertical="center" wrapText="1"/>
    </xf>
    <xf numFmtId="0" fontId="2" fillId="2" borderId="2" xfId="0" applyFont="1" applyFill="1" applyBorder="1" applyAlignment="1">
      <alignment horizontal="center" wrapText="1"/>
    </xf>
    <xf numFmtId="0" fontId="2" fillId="2" borderId="3" xfId="0" applyFont="1" applyFill="1" applyBorder="1" applyAlignment="1">
      <alignment horizontal="center" wrapText="1"/>
    </xf>
    <xf numFmtId="0" fontId="46" fillId="20" borderId="0" xfId="0" applyFont="1" applyFill="1" applyAlignment="1">
      <alignment horizontal="left" vertical="top" wrapText="1"/>
    </xf>
    <xf numFmtId="0" fontId="0" fillId="3" borderId="1" xfId="0" applyFill="1" applyBorder="1" applyAlignment="1">
      <alignment horizontal="center" vertical="center" textRotation="90"/>
    </xf>
    <xf numFmtId="0" fontId="0" fillId="18" borderId="1" xfId="0" applyFill="1" applyBorder="1" applyAlignment="1">
      <alignment horizontal="center" vertical="center" textRotation="90"/>
    </xf>
    <xf numFmtId="49" fontId="0" fillId="20" borderId="0" xfId="0" applyNumberFormat="1" applyFill="1" applyAlignment="1">
      <alignment horizontal="left" vertical="top" wrapText="1"/>
    </xf>
    <xf numFmtId="0" fontId="12" fillId="19" borderId="15" xfId="0" applyFont="1" applyFill="1" applyBorder="1" applyAlignment="1">
      <alignment horizontal="center"/>
    </xf>
    <xf numFmtId="0" fontId="12" fillId="19" borderId="13" xfId="0" applyFont="1" applyFill="1" applyBorder="1" applyAlignment="1">
      <alignment horizontal="center"/>
    </xf>
    <xf numFmtId="0" fontId="12" fillId="19" borderId="15" xfId="0" applyFont="1" applyFill="1" applyBorder="1" applyAlignment="1">
      <alignment horizontal="center" vertical="center"/>
    </xf>
    <xf numFmtId="0" fontId="12" fillId="19" borderId="13" xfId="0" applyFont="1" applyFill="1" applyBorder="1" applyAlignment="1">
      <alignment horizontal="center" vertical="center"/>
    </xf>
    <xf numFmtId="0" fontId="12" fillId="19" borderId="16"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12" xfId="0" applyFont="1" applyFill="1" applyBorder="1" applyAlignment="1">
      <alignment horizontal="center" vertical="center"/>
    </xf>
    <xf numFmtId="0" fontId="12" fillId="19" borderId="16" xfId="0" applyFont="1" applyFill="1" applyBorder="1" applyAlignment="1">
      <alignment horizontal="center"/>
    </xf>
    <xf numFmtId="0" fontId="12" fillId="19" borderId="15" xfId="0" applyFont="1" applyFill="1" applyBorder="1" applyAlignment="1">
      <alignment horizontal="center" wrapText="1"/>
    </xf>
    <xf numFmtId="0" fontId="12" fillId="19" borderId="13" xfId="0" applyFont="1" applyFill="1" applyBorder="1" applyAlignment="1">
      <alignment horizontal="center" wrapText="1"/>
    </xf>
    <xf numFmtId="0" fontId="2" fillId="2" borderId="9" xfId="0" applyFont="1" applyFill="1" applyBorder="1" applyAlignment="1">
      <alignment horizontal="center" vertical="center"/>
    </xf>
    <xf numFmtId="0" fontId="5" fillId="0" borderId="15" xfId="0" applyFont="1" applyBorder="1" applyAlignment="1">
      <alignment horizontal="center" vertical="center" textRotation="90" wrapText="1"/>
    </xf>
    <xf numFmtId="0" fontId="5" fillId="0" borderId="16" xfId="0" applyFont="1" applyBorder="1" applyAlignment="1">
      <alignment horizontal="center" vertical="center" textRotation="90" wrapText="1"/>
    </xf>
    <xf numFmtId="0" fontId="5" fillId="0" borderId="13" xfId="0" applyFont="1" applyBorder="1" applyAlignment="1">
      <alignment horizontal="center" vertical="center" textRotation="90" wrapText="1"/>
    </xf>
    <xf numFmtId="0" fontId="27" fillId="0" borderId="15" xfId="0" applyFont="1" applyBorder="1" applyAlignment="1">
      <alignment horizontal="center" vertical="top" wrapText="1"/>
    </xf>
    <xf numFmtId="0" fontId="27" fillId="0" borderId="16" xfId="0" applyFont="1" applyBorder="1" applyAlignment="1">
      <alignment horizontal="center" vertical="top" wrapText="1"/>
    </xf>
    <xf numFmtId="0" fontId="49" fillId="0" borderId="15" xfId="0" applyFont="1" applyBorder="1" applyAlignment="1">
      <alignment horizontal="left" vertical="center" wrapText="1"/>
    </xf>
    <xf numFmtId="0" fontId="49" fillId="0" borderId="13" xfId="0" applyFont="1" applyBorder="1" applyAlignment="1">
      <alignment horizontal="left" vertical="center" wrapText="1"/>
    </xf>
    <xf numFmtId="0" fontId="6" fillId="0" borderId="6" xfId="1" applyBorder="1" applyAlignment="1">
      <alignment horizontal="left" vertical="center" wrapText="1"/>
    </xf>
    <xf numFmtId="0" fontId="6" fillId="0" borderId="5" xfId="1" applyBorder="1" applyAlignment="1">
      <alignment horizontal="left" vertical="center" wrapText="1"/>
    </xf>
    <xf numFmtId="0" fontId="6" fillId="0" borderId="7" xfId="1" applyBorder="1" applyAlignment="1">
      <alignment horizontal="left" vertical="center" wrapText="1"/>
    </xf>
    <xf numFmtId="0" fontId="6" fillId="0" borderId="8" xfId="1" applyBorder="1" applyAlignment="1">
      <alignment horizontal="left" vertical="center" wrapText="1"/>
    </xf>
    <xf numFmtId="0" fontId="6" fillId="0" borderId="0" xfId="1" applyAlignment="1">
      <alignment horizontal="left" vertical="center" wrapText="1"/>
    </xf>
    <xf numFmtId="0" fontId="6" fillId="0" borderId="9" xfId="1" applyBorder="1" applyAlignment="1">
      <alignment horizontal="left" vertical="center" wrapText="1"/>
    </xf>
    <xf numFmtId="0" fontId="6" fillId="0" borderId="10" xfId="1" applyBorder="1" applyAlignment="1">
      <alignment horizontal="left" vertical="center" wrapText="1"/>
    </xf>
    <xf numFmtId="0" fontId="6" fillId="0" borderId="12" xfId="1" applyBorder="1" applyAlignment="1">
      <alignment horizontal="left" vertical="center" wrapText="1"/>
    </xf>
    <xf numFmtId="0" fontId="6" fillId="0" borderId="11" xfId="1" applyBorder="1" applyAlignment="1">
      <alignment horizontal="left" vertical="center" wrapText="1"/>
    </xf>
    <xf numFmtId="0" fontId="6" fillId="0" borderId="1" xfId="1" applyBorder="1" applyAlignment="1">
      <alignment vertical="center" wrapText="1"/>
    </xf>
    <xf numFmtId="0" fontId="23" fillId="0" borderId="0" xfId="0" applyFont="1" applyFill="1" applyAlignment="1">
      <alignment horizontal="left" vertical="top" wrapText="1" shrinkToFit="1"/>
    </xf>
    <xf numFmtId="0" fontId="23" fillId="0" borderId="0" xfId="0" applyFont="1" applyFill="1" applyAlignment="1">
      <alignment vertical="top" wrapText="1"/>
    </xf>
    <xf numFmtId="0" fontId="6" fillId="0" borderId="3" xfId="1" applyBorder="1" applyAlignment="1">
      <alignment horizontal="left" vertical="center" wrapText="1"/>
    </xf>
    <xf numFmtId="0" fontId="6" fillId="0" borderId="4" xfId="1" applyBorder="1" applyAlignment="1">
      <alignment horizontal="left" vertical="center" wrapText="1"/>
    </xf>
  </cellXfs>
  <cellStyles count="3">
    <cellStyle name="Hyperlink" xfId="1" builtinId="8"/>
    <cellStyle name="Normal" xfId="0" builtinId="0"/>
    <cellStyle name="Output" xfId="2" builtinId="21"/>
  </cellStyles>
  <dxfs count="0"/>
  <tableStyles count="0" defaultTableStyle="TableStyleMedium2" defaultPivotStyle="PivotStyleLight16"/>
  <colors>
    <mruColors>
      <color rgb="FFC9FFDF"/>
      <color rgb="FFFFFFC9"/>
      <color rgb="FFFFC1E0"/>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https://improvinglivesnw.org.uk/our-work/healthier-communities/maternity-services/maternity-equity-and-equality-strategy/" TargetMode="External"/></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https://improvinglivesnw.org.uk/our-work/healthier-communities/maternity-services/maternity-equity-and-equality-strategy/" TargetMode="External"/></Relationships>
</file>

<file path=xl/drawings/_rels/drawing3.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https://improvinglivesnw.org.uk/our-work/healthier-communities/maternity-services/maternity-equity-and-equality-strategy/" TargetMode="External"/></Relationships>
</file>

<file path=xl/drawings/_rels/drawing4.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https://improvinglivesnw.org.uk/our-work/healthier-communities/maternity-services/maternity-equity-and-equality-strategy/" TargetMode="External"/></Relationships>
</file>

<file path=xl/drawings/_rels/drawing5.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https://improvinglivesnw.org.uk/our-work/healthier-communities/maternity-services/maternity-equity-and-equality-strategy/" TargetMode="External"/></Relationships>
</file>

<file path=xl/drawings/_rels/drawing6.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https://improvinglivesnw.org.uk/our-work/healthier-communities/maternity-services/maternity-equity-and-equality-strategy/" TargetMode="External"/></Relationships>
</file>

<file path=xl/drawings/_rels/drawing7.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https://improvinglivesnw.org.uk/our-work/healthier-communities/maternity-services/maternity-equity-and-equality-strategy/" TargetMode="External"/></Relationships>
</file>

<file path=xl/drawings/_rels/drawing8.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https://improvinglivesnw.org.uk/our-work/healthier-communities/maternity-services/maternity-equity-and-equality-strategy/" TargetMode="External"/></Relationships>
</file>

<file path=xl/drawings/_rels/drawing9.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https://improvinglivesnw.org.uk/our-work/healthier-communities/maternity-services/maternity-equity-and-equality-strategy/" TargetMode="External"/></Relationships>
</file>

<file path=xl/drawings/drawing1.xml><?xml version="1.0" encoding="utf-8"?>
<xdr:wsDr xmlns:xdr="http://schemas.openxmlformats.org/drawingml/2006/spreadsheetDrawing" xmlns:a="http://schemas.openxmlformats.org/drawingml/2006/main">
  <xdr:twoCellAnchor editAs="oneCell">
    <xdr:from>
      <xdr:col>10</xdr:col>
      <xdr:colOff>244930</xdr:colOff>
      <xdr:row>6</xdr:row>
      <xdr:rowOff>136072</xdr:rowOff>
    </xdr:from>
    <xdr:to>
      <xdr:col>10</xdr:col>
      <xdr:colOff>588283</xdr:colOff>
      <xdr:row>6</xdr:row>
      <xdr:rowOff>474784</xdr:rowOff>
    </xdr:to>
    <xdr:pic>
      <xdr:nvPicPr>
        <xdr:cNvPr id="3" name="Graphic 2" descr="Badge Tick outline">
          <a:hlinkClick xmlns:r="http://schemas.openxmlformats.org/officeDocument/2006/relationships" r:id="rId1"/>
          <a:extLst>
            <a:ext uri="{FF2B5EF4-FFF2-40B4-BE49-F238E27FC236}">
              <a16:creationId xmlns:a16="http://schemas.microsoft.com/office/drawing/2014/main" id="{9B0B4205-F679-4A81-BBD3-5527CA39CF5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6355787" y="3497036"/>
          <a:ext cx="343353" cy="338712"/>
        </a:xfrm>
        <a:prstGeom prst="rect">
          <a:avLst/>
        </a:prstGeom>
      </xdr:spPr>
    </xdr:pic>
    <xdr:clientData/>
  </xdr:twoCellAnchor>
  <xdr:twoCellAnchor editAs="oneCell">
    <xdr:from>
      <xdr:col>10</xdr:col>
      <xdr:colOff>258536</xdr:colOff>
      <xdr:row>7</xdr:row>
      <xdr:rowOff>204107</xdr:rowOff>
    </xdr:from>
    <xdr:to>
      <xdr:col>10</xdr:col>
      <xdr:colOff>601889</xdr:colOff>
      <xdr:row>7</xdr:row>
      <xdr:rowOff>539644</xdr:rowOff>
    </xdr:to>
    <xdr:pic>
      <xdr:nvPicPr>
        <xdr:cNvPr id="9" name="Graphic 8" descr="Badge Tick outline">
          <a:hlinkClick xmlns:r="http://schemas.openxmlformats.org/officeDocument/2006/relationships" r:id="rId1"/>
          <a:extLst>
            <a:ext uri="{FF2B5EF4-FFF2-40B4-BE49-F238E27FC236}">
              <a16:creationId xmlns:a16="http://schemas.microsoft.com/office/drawing/2014/main" id="{066DD5BC-C3AC-4A66-B69B-5290C046282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6369393" y="4150178"/>
          <a:ext cx="343353" cy="335537"/>
        </a:xfrm>
        <a:prstGeom prst="rect">
          <a:avLst/>
        </a:prstGeom>
      </xdr:spPr>
    </xdr:pic>
    <xdr:clientData/>
  </xdr:twoCellAnchor>
  <xdr:twoCellAnchor editAs="oneCell">
    <xdr:from>
      <xdr:col>10</xdr:col>
      <xdr:colOff>258536</xdr:colOff>
      <xdr:row>9</xdr:row>
      <xdr:rowOff>231321</xdr:rowOff>
    </xdr:from>
    <xdr:to>
      <xdr:col>10</xdr:col>
      <xdr:colOff>601889</xdr:colOff>
      <xdr:row>9</xdr:row>
      <xdr:rowOff>566858</xdr:rowOff>
    </xdr:to>
    <xdr:pic>
      <xdr:nvPicPr>
        <xdr:cNvPr id="10" name="Graphic 9" descr="Badge Tick outline">
          <a:hlinkClick xmlns:r="http://schemas.openxmlformats.org/officeDocument/2006/relationships" r:id="rId1"/>
          <a:extLst>
            <a:ext uri="{FF2B5EF4-FFF2-40B4-BE49-F238E27FC236}">
              <a16:creationId xmlns:a16="http://schemas.microsoft.com/office/drawing/2014/main" id="{1C183049-20CB-463A-9E70-D94CA3FBD7F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6369393" y="4993821"/>
          <a:ext cx="343353" cy="335537"/>
        </a:xfrm>
        <a:prstGeom prst="rect">
          <a:avLst/>
        </a:prstGeom>
      </xdr:spPr>
    </xdr:pic>
    <xdr:clientData/>
  </xdr:twoCellAnchor>
  <xdr:twoCellAnchor editAs="oneCell">
    <xdr:from>
      <xdr:col>10</xdr:col>
      <xdr:colOff>244928</xdr:colOff>
      <xdr:row>11</xdr:row>
      <xdr:rowOff>54429</xdr:rowOff>
    </xdr:from>
    <xdr:to>
      <xdr:col>10</xdr:col>
      <xdr:colOff>588281</xdr:colOff>
      <xdr:row>11</xdr:row>
      <xdr:rowOff>389966</xdr:rowOff>
    </xdr:to>
    <xdr:pic>
      <xdr:nvPicPr>
        <xdr:cNvPr id="11" name="Graphic 10" descr="Badge Tick outline">
          <a:hlinkClick xmlns:r="http://schemas.openxmlformats.org/officeDocument/2006/relationships" r:id="rId1"/>
          <a:extLst>
            <a:ext uri="{FF2B5EF4-FFF2-40B4-BE49-F238E27FC236}">
              <a16:creationId xmlns:a16="http://schemas.microsoft.com/office/drawing/2014/main" id="{18C743FE-6663-491F-A811-5CA01621016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6355785" y="5769429"/>
          <a:ext cx="343353" cy="335537"/>
        </a:xfrm>
        <a:prstGeom prst="rect">
          <a:avLst/>
        </a:prstGeom>
      </xdr:spPr>
    </xdr:pic>
    <xdr:clientData/>
  </xdr:twoCellAnchor>
  <xdr:twoCellAnchor editAs="oneCell">
    <xdr:from>
      <xdr:col>10</xdr:col>
      <xdr:colOff>258536</xdr:colOff>
      <xdr:row>12</xdr:row>
      <xdr:rowOff>54429</xdr:rowOff>
    </xdr:from>
    <xdr:to>
      <xdr:col>10</xdr:col>
      <xdr:colOff>601889</xdr:colOff>
      <xdr:row>12</xdr:row>
      <xdr:rowOff>389966</xdr:rowOff>
    </xdr:to>
    <xdr:pic>
      <xdr:nvPicPr>
        <xdr:cNvPr id="12" name="Graphic 11" descr="Badge Tick outline">
          <a:hlinkClick xmlns:r="http://schemas.openxmlformats.org/officeDocument/2006/relationships" r:id="rId1"/>
          <a:extLst>
            <a:ext uri="{FF2B5EF4-FFF2-40B4-BE49-F238E27FC236}">
              <a16:creationId xmlns:a16="http://schemas.microsoft.com/office/drawing/2014/main" id="{C0FEEE76-3119-428F-B5C6-1AD20C9AD1F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6369393" y="6272893"/>
          <a:ext cx="343353" cy="335537"/>
        </a:xfrm>
        <a:prstGeom prst="rect">
          <a:avLst/>
        </a:prstGeom>
      </xdr:spPr>
    </xdr:pic>
    <xdr:clientData/>
  </xdr:twoCellAnchor>
  <xdr:twoCellAnchor editAs="oneCell">
    <xdr:from>
      <xdr:col>10</xdr:col>
      <xdr:colOff>244928</xdr:colOff>
      <xdr:row>17</xdr:row>
      <xdr:rowOff>13607</xdr:rowOff>
    </xdr:from>
    <xdr:to>
      <xdr:col>10</xdr:col>
      <xdr:colOff>588281</xdr:colOff>
      <xdr:row>18</xdr:row>
      <xdr:rowOff>8966</xdr:rowOff>
    </xdr:to>
    <xdr:pic>
      <xdr:nvPicPr>
        <xdr:cNvPr id="13" name="Graphic 12" descr="Badge Tick outline">
          <a:hlinkClick xmlns:r="http://schemas.openxmlformats.org/officeDocument/2006/relationships" r:id="rId1"/>
          <a:extLst>
            <a:ext uri="{FF2B5EF4-FFF2-40B4-BE49-F238E27FC236}">
              <a16:creationId xmlns:a16="http://schemas.microsoft.com/office/drawing/2014/main" id="{93169C4F-F72D-4B7F-9D00-524498176A6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6355785" y="8953500"/>
          <a:ext cx="343353" cy="335537"/>
        </a:xfrm>
        <a:prstGeom prst="rect">
          <a:avLst/>
        </a:prstGeom>
      </xdr:spPr>
    </xdr:pic>
    <xdr:clientData/>
  </xdr:twoCellAnchor>
  <xdr:twoCellAnchor editAs="oneCell">
    <xdr:from>
      <xdr:col>10</xdr:col>
      <xdr:colOff>244928</xdr:colOff>
      <xdr:row>18</xdr:row>
      <xdr:rowOff>68036</xdr:rowOff>
    </xdr:from>
    <xdr:to>
      <xdr:col>10</xdr:col>
      <xdr:colOff>588281</xdr:colOff>
      <xdr:row>18</xdr:row>
      <xdr:rowOff>403573</xdr:rowOff>
    </xdr:to>
    <xdr:pic>
      <xdr:nvPicPr>
        <xdr:cNvPr id="14" name="Graphic 13" descr="Badge Tick outline">
          <a:hlinkClick xmlns:r="http://schemas.openxmlformats.org/officeDocument/2006/relationships" r:id="rId1"/>
          <a:extLst>
            <a:ext uri="{FF2B5EF4-FFF2-40B4-BE49-F238E27FC236}">
              <a16:creationId xmlns:a16="http://schemas.microsoft.com/office/drawing/2014/main" id="{7061A960-E3B1-4BE7-8A75-11B693F07C0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6355785" y="9348107"/>
          <a:ext cx="343353" cy="335537"/>
        </a:xfrm>
        <a:prstGeom prst="rect">
          <a:avLst/>
        </a:prstGeom>
      </xdr:spPr>
    </xdr:pic>
    <xdr:clientData/>
  </xdr:twoCellAnchor>
  <xdr:twoCellAnchor editAs="oneCell">
    <xdr:from>
      <xdr:col>10</xdr:col>
      <xdr:colOff>231322</xdr:colOff>
      <xdr:row>21</xdr:row>
      <xdr:rowOff>394607</xdr:rowOff>
    </xdr:from>
    <xdr:to>
      <xdr:col>10</xdr:col>
      <xdr:colOff>574675</xdr:colOff>
      <xdr:row>21</xdr:row>
      <xdr:rowOff>730144</xdr:rowOff>
    </xdr:to>
    <xdr:pic>
      <xdr:nvPicPr>
        <xdr:cNvPr id="15" name="Graphic 14" descr="Badge Tick outline">
          <a:hlinkClick xmlns:r="http://schemas.openxmlformats.org/officeDocument/2006/relationships" r:id="rId1"/>
          <a:extLst>
            <a:ext uri="{FF2B5EF4-FFF2-40B4-BE49-F238E27FC236}">
              <a16:creationId xmlns:a16="http://schemas.microsoft.com/office/drawing/2014/main" id="{3CC4D1C6-888D-4637-B9AE-DC5DB3DCB9E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6342179" y="11225893"/>
          <a:ext cx="343353" cy="335537"/>
        </a:xfrm>
        <a:prstGeom prst="rect">
          <a:avLst/>
        </a:prstGeom>
      </xdr:spPr>
    </xdr:pic>
    <xdr:clientData/>
  </xdr:twoCellAnchor>
  <xdr:twoCellAnchor editAs="oneCell">
    <xdr:from>
      <xdr:col>10</xdr:col>
      <xdr:colOff>217714</xdr:colOff>
      <xdr:row>24</xdr:row>
      <xdr:rowOff>54429</xdr:rowOff>
    </xdr:from>
    <xdr:to>
      <xdr:col>10</xdr:col>
      <xdr:colOff>561067</xdr:colOff>
      <xdr:row>24</xdr:row>
      <xdr:rowOff>389966</xdr:rowOff>
    </xdr:to>
    <xdr:pic>
      <xdr:nvPicPr>
        <xdr:cNvPr id="16" name="Graphic 15" descr="Badge Tick outline">
          <a:hlinkClick xmlns:r="http://schemas.openxmlformats.org/officeDocument/2006/relationships" r:id="rId1"/>
          <a:extLst>
            <a:ext uri="{FF2B5EF4-FFF2-40B4-BE49-F238E27FC236}">
              <a16:creationId xmlns:a16="http://schemas.microsoft.com/office/drawing/2014/main" id="{DE5AAF1B-590D-4514-98B4-86CEC72B56E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6328571" y="13022036"/>
          <a:ext cx="343353" cy="33553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11</xdr:col>
      <xdr:colOff>142875</xdr:colOff>
      <xdr:row>5</xdr:row>
      <xdr:rowOff>28575</xdr:rowOff>
    </xdr:from>
    <xdr:to>
      <xdr:col>19</xdr:col>
      <xdr:colOff>94178</xdr:colOff>
      <xdr:row>15</xdr:row>
      <xdr:rowOff>131445</xdr:rowOff>
    </xdr:to>
    <xdr:pic>
      <xdr:nvPicPr>
        <xdr:cNvPr id="2" name="Picture 1">
          <a:extLst>
            <a:ext uri="{FF2B5EF4-FFF2-40B4-BE49-F238E27FC236}">
              <a16:creationId xmlns:a16="http://schemas.microsoft.com/office/drawing/2014/main" id="{91E8B920-1E62-4FC6-A8B8-8BB41702B929}"/>
            </a:ext>
          </a:extLst>
        </xdr:cNvPr>
        <xdr:cNvPicPr>
          <a:picLocks noChangeAspect="1"/>
        </xdr:cNvPicPr>
      </xdr:nvPicPr>
      <xdr:blipFill>
        <a:blip xmlns:r="http://schemas.openxmlformats.org/officeDocument/2006/relationships" r:embed="rId1"/>
        <a:stretch>
          <a:fillRect/>
        </a:stretch>
      </xdr:blipFill>
      <xdr:spPr>
        <a:xfrm>
          <a:off x="6848475" y="1047750"/>
          <a:ext cx="6110024" cy="19431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136071</xdr:colOff>
      <xdr:row>5</xdr:row>
      <xdr:rowOff>0</xdr:rowOff>
    </xdr:from>
    <xdr:to>
      <xdr:col>8</xdr:col>
      <xdr:colOff>479424</xdr:colOff>
      <xdr:row>6</xdr:row>
      <xdr:rowOff>164994</xdr:rowOff>
    </xdr:to>
    <xdr:pic>
      <xdr:nvPicPr>
        <xdr:cNvPr id="2" name="Graphic 1" descr="Badge Tick outline">
          <a:hlinkClick xmlns:r="http://schemas.openxmlformats.org/officeDocument/2006/relationships" r:id="rId1"/>
          <a:extLst>
            <a:ext uri="{FF2B5EF4-FFF2-40B4-BE49-F238E27FC236}">
              <a16:creationId xmlns:a16="http://schemas.microsoft.com/office/drawing/2014/main" id="{F568C52D-1DF6-4D5C-A791-B4914B7A572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4015357" y="5129893"/>
          <a:ext cx="343353" cy="341887"/>
        </a:xfrm>
        <a:prstGeom prst="rect">
          <a:avLst/>
        </a:prstGeom>
      </xdr:spPr>
    </xdr:pic>
    <xdr:clientData/>
  </xdr:twoCellAnchor>
  <xdr:twoCellAnchor editAs="oneCell">
    <xdr:from>
      <xdr:col>8</xdr:col>
      <xdr:colOff>136071</xdr:colOff>
      <xdr:row>7</xdr:row>
      <xdr:rowOff>68035</xdr:rowOff>
    </xdr:from>
    <xdr:to>
      <xdr:col>8</xdr:col>
      <xdr:colOff>479424</xdr:colOff>
      <xdr:row>8</xdr:row>
      <xdr:rowOff>229855</xdr:rowOff>
    </xdr:to>
    <xdr:pic>
      <xdr:nvPicPr>
        <xdr:cNvPr id="3" name="Graphic 2" descr="Badge Tick outline">
          <a:hlinkClick xmlns:r="http://schemas.openxmlformats.org/officeDocument/2006/relationships" r:id="rId1"/>
          <a:extLst>
            <a:ext uri="{FF2B5EF4-FFF2-40B4-BE49-F238E27FC236}">
              <a16:creationId xmlns:a16="http://schemas.microsoft.com/office/drawing/2014/main" id="{F269101B-9863-4F76-93FE-97D33432ABF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4015357" y="5551714"/>
          <a:ext cx="343353" cy="338712"/>
        </a:xfrm>
        <a:prstGeom prst="rect">
          <a:avLst/>
        </a:prstGeom>
      </xdr:spPr>
    </xdr:pic>
    <xdr:clientData/>
  </xdr:twoCellAnchor>
  <xdr:twoCellAnchor editAs="oneCell">
    <xdr:from>
      <xdr:col>8</xdr:col>
      <xdr:colOff>136072</xdr:colOff>
      <xdr:row>11</xdr:row>
      <xdr:rowOff>163286</xdr:rowOff>
    </xdr:from>
    <xdr:to>
      <xdr:col>8</xdr:col>
      <xdr:colOff>479425</xdr:colOff>
      <xdr:row>13</xdr:row>
      <xdr:rowOff>151387</xdr:rowOff>
    </xdr:to>
    <xdr:pic>
      <xdr:nvPicPr>
        <xdr:cNvPr id="4" name="Graphic 3" descr="Badge Tick outline">
          <a:hlinkClick xmlns:r="http://schemas.openxmlformats.org/officeDocument/2006/relationships" r:id="rId1"/>
          <a:extLst>
            <a:ext uri="{FF2B5EF4-FFF2-40B4-BE49-F238E27FC236}">
              <a16:creationId xmlns:a16="http://schemas.microsoft.com/office/drawing/2014/main" id="{DC024F62-0C73-4E0C-9133-944E0B93FA3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4015358" y="6776357"/>
          <a:ext cx="343353" cy="34188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285750</xdr:colOff>
      <xdr:row>4</xdr:row>
      <xdr:rowOff>68035</xdr:rowOff>
    </xdr:from>
    <xdr:to>
      <xdr:col>8</xdr:col>
      <xdr:colOff>629103</xdr:colOff>
      <xdr:row>4</xdr:row>
      <xdr:rowOff>403572</xdr:rowOff>
    </xdr:to>
    <xdr:pic>
      <xdr:nvPicPr>
        <xdr:cNvPr id="2" name="Graphic 1" descr="Badge Tick outline">
          <a:hlinkClick xmlns:r="http://schemas.openxmlformats.org/officeDocument/2006/relationships" r:id="rId1"/>
          <a:extLst>
            <a:ext uri="{FF2B5EF4-FFF2-40B4-BE49-F238E27FC236}">
              <a16:creationId xmlns:a16="http://schemas.microsoft.com/office/drawing/2014/main" id="{01EC38D1-100A-49FE-967D-079E70E56F9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661821" y="2680606"/>
          <a:ext cx="343353" cy="33553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217714</xdr:colOff>
      <xdr:row>4</xdr:row>
      <xdr:rowOff>244929</xdr:rowOff>
    </xdr:from>
    <xdr:to>
      <xdr:col>9</xdr:col>
      <xdr:colOff>561067</xdr:colOff>
      <xdr:row>4</xdr:row>
      <xdr:rowOff>580466</xdr:rowOff>
    </xdr:to>
    <xdr:pic>
      <xdr:nvPicPr>
        <xdr:cNvPr id="2" name="Graphic 1" descr="Badge Tick outline">
          <a:hlinkClick xmlns:r="http://schemas.openxmlformats.org/officeDocument/2006/relationships" r:id="rId1"/>
          <a:extLst>
            <a:ext uri="{FF2B5EF4-FFF2-40B4-BE49-F238E27FC236}">
              <a16:creationId xmlns:a16="http://schemas.microsoft.com/office/drawing/2014/main" id="{A0338D5D-8137-4851-8006-E0252FA1730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552964" y="1986643"/>
          <a:ext cx="343353" cy="335537"/>
        </a:xfrm>
        <a:prstGeom prst="rect">
          <a:avLst/>
        </a:prstGeom>
      </xdr:spPr>
    </xdr:pic>
    <xdr:clientData/>
  </xdr:twoCellAnchor>
  <xdr:twoCellAnchor editAs="oneCell">
    <xdr:from>
      <xdr:col>9</xdr:col>
      <xdr:colOff>204107</xdr:colOff>
      <xdr:row>5</xdr:row>
      <xdr:rowOff>190500</xdr:rowOff>
    </xdr:from>
    <xdr:to>
      <xdr:col>9</xdr:col>
      <xdr:colOff>547460</xdr:colOff>
      <xdr:row>6</xdr:row>
      <xdr:rowOff>172251</xdr:rowOff>
    </xdr:to>
    <xdr:pic>
      <xdr:nvPicPr>
        <xdr:cNvPr id="3" name="Graphic 2" descr="Badge Tick outline">
          <a:hlinkClick xmlns:r="http://schemas.openxmlformats.org/officeDocument/2006/relationships" r:id="rId1"/>
          <a:extLst>
            <a:ext uri="{FF2B5EF4-FFF2-40B4-BE49-F238E27FC236}">
              <a16:creationId xmlns:a16="http://schemas.microsoft.com/office/drawing/2014/main" id="{73CC8F9D-EB66-483E-B67D-1A97CB86369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539357" y="2884714"/>
          <a:ext cx="343353" cy="335537"/>
        </a:xfrm>
        <a:prstGeom prst="rect">
          <a:avLst/>
        </a:prstGeom>
      </xdr:spPr>
    </xdr:pic>
    <xdr:clientData/>
  </xdr:twoCellAnchor>
  <xdr:twoCellAnchor editAs="oneCell">
    <xdr:from>
      <xdr:col>9</xdr:col>
      <xdr:colOff>231321</xdr:colOff>
      <xdr:row>16</xdr:row>
      <xdr:rowOff>258536</xdr:rowOff>
    </xdr:from>
    <xdr:to>
      <xdr:col>9</xdr:col>
      <xdr:colOff>574674</xdr:colOff>
      <xdr:row>16</xdr:row>
      <xdr:rowOff>600423</xdr:rowOff>
    </xdr:to>
    <xdr:pic>
      <xdr:nvPicPr>
        <xdr:cNvPr id="4" name="Graphic 3" descr="Badge Tick outline">
          <a:hlinkClick xmlns:r="http://schemas.openxmlformats.org/officeDocument/2006/relationships" r:id="rId1"/>
          <a:extLst>
            <a:ext uri="{FF2B5EF4-FFF2-40B4-BE49-F238E27FC236}">
              <a16:creationId xmlns:a16="http://schemas.microsoft.com/office/drawing/2014/main" id="{37456AE8-EF3E-46A4-B891-8E707BF8A38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566571" y="6817179"/>
          <a:ext cx="343353" cy="341887"/>
        </a:xfrm>
        <a:prstGeom prst="rect">
          <a:avLst/>
        </a:prstGeom>
      </xdr:spPr>
    </xdr:pic>
    <xdr:clientData/>
  </xdr:twoCellAnchor>
  <xdr:twoCellAnchor editAs="oneCell">
    <xdr:from>
      <xdr:col>9</xdr:col>
      <xdr:colOff>217715</xdr:colOff>
      <xdr:row>20</xdr:row>
      <xdr:rowOff>367393</xdr:rowOff>
    </xdr:from>
    <xdr:to>
      <xdr:col>9</xdr:col>
      <xdr:colOff>561068</xdr:colOff>
      <xdr:row>20</xdr:row>
      <xdr:rowOff>702930</xdr:rowOff>
    </xdr:to>
    <xdr:pic>
      <xdr:nvPicPr>
        <xdr:cNvPr id="5" name="Graphic 4" descr="Badge Tick outline">
          <a:hlinkClick xmlns:r="http://schemas.openxmlformats.org/officeDocument/2006/relationships" r:id="rId1"/>
          <a:extLst>
            <a:ext uri="{FF2B5EF4-FFF2-40B4-BE49-F238E27FC236}">
              <a16:creationId xmlns:a16="http://schemas.microsoft.com/office/drawing/2014/main" id="{5A26AB9B-351C-4FBD-8ADD-E148A621C5F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552965" y="9252857"/>
          <a:ext cx="343353" cy="335537"/>
        </a:xfrm>
        <a:prstGeom prst="rect">
          <a:avLst/>
        </a:prstGeom>
      </xdr:spPr>
    </xdr:pic>
    <xdr:clientData/>
  </xdr:twoCellAnchor>
  <xdr:twoCellAnchor editAs="oneCell">
    <xdr:from>
      <xdr:col>9</xdr:col>
      <xdr:colOff>231321</xdr:colOff>
      <xdr:row>22</xdr:row>
      <xdr:rowOff>27214</xdr:rowOff>
    </xdr:from>
    <xdr:to>
      <xdr:col>9</xdr:col>
      <xdr:colOff>574674</xdr:colOff>
      <xdr:row>24</xdr:row>
      <xdr:rowOff>15316</xdr:rowOff>
    </xdr:to>
    <xdr:pic>
      <xdr:nvPicPr>
        <xdr:cNvPr id="6" name="Graphic 5" descr="Badge Tick outline">
          <a:hlinkClick xmlns:r="http://schemas.openxmlformats.org/officeDocument/2006/relationships" r:id="rId1"/>
          <a:extLst>
            <a:ext uri="{FF2B5EF4-FFF2-40B4-BE49-F238E27FC236}">
              <a16:creationId xmlns:a16="http://schemas.microsoft.com/office/drawing/2014/main" id="{20875ABC-2A4F-4BA7-8FDA-B32B94686DF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566571" y="10191750"/>
          <a:ext cx="343353" cy="34188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206375</xdr:colOff>
      <xdr:row>4</xdr:row>
      <xdr:rowOff>79375</xdr:rowOff>
    </xdr:from>
    <xdr:to>
      <xdr:col>8</xdr:col>
      <xdr:colOff>549728</xdr:colOff>
      <xdr:row>4</xdr:row>
      <xdr:rowOff>414912</xdr:rowOff>
    </xdr:to>
    <xdr:pic>
      <xdr:nvPicPr>
        <xdr:cNvPr id="2" name="Graphic 1" descr="Badge Tick outline">
          <a:hlinkClick xmlns:r="http://schemas.openxmlformats.org/officeDocument/2006/relationships" r:id="rId1"/>
          <a:extLst>
            <a:ext uri="{FF2B5EF4-FFF2-40B4-BE49-F238E27FC236}">
              <a16:creationId xmlns:a16="http://schemas.microsoft.com/office/drawing/2014/main" id="{D819F840-E20F-4FBE-9E7A-E421A1676FF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001875" y="3143250"/>
          <a:ext cx="343353" cy="335537"/>
        </a:xfrm>
        <a:prstGeom prst="rect">
          <a:avLst/>
        </a:prstGeom>
      </xdr:spPr>
    </xdr:pic>
    <xdr:clientData/>
  </xdr:twoCellAnchor>
  <xdr:twoCellAnchor editAs="oneCell">
    <xdr:from>
      <xdr:col>8</xdr:col>
      <xdr:colOff>238125</xdr:colOff>
      <xdr:row>5</xdr:row>
      <xdr:rowOff>0</xdr:rowOff>
    </xdr:from>
    <xdr:to>
      <xdr:col>8</xdr:col>
      <xdr:colOff>581478</xdr:colOff>
      <xdr:row>6</xdr:row>
      <xdr:rowOff>160912</xdr:rowOff>
    </xdr:to>
    <xdr:pic>
      <xdr:nvPicPr>
        <xdr:cNvPr id="3" name="Graphic 2" descr="Badge Tick outline">
          <a:hlinkClick xmlns:r="http://schemas.openxmlformats.org/officeDocument/2006/relationships" r:id="rId1"/>
          <a:extLst>
            <a:ext uri="{FF2B5EF4-FFF2-40B4-BE49-F238E27FC236}">
              <a16:creationId xmlns:a16="http://schemas.microsoft.com/office/drawing/2014/main" id="{DAA8488F-3211-40A4-9CD0-33BDE3B23E5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033625" y="3540125"/>
          <a:ext cx="343353" cy="335537"/>
        </a:xfrm>
        <a:prstGeom prst="rect">
          <a:avLst/>
        </a:prstGeom>
      </xdr:spPr>
    </xdr:pic>
    <xdr:clientData/>
  </xdr:twoCellAnchor>
  <xdr:twoCellAnchor editAs="oneCell">
    <xdr:from>
      <xdr:col>8</xdr:col>
      <xdr:colOff>238125</xdr:colOff>
      <xdr:row>19</xdr:row>
      <xdr:rowOff>0</xdr:rowOff>
    </xdr:from>
    <xdr:to>
      <xdr:col>8</xdr:col>
      <xdr:colOff>581478</xdr:colOff>
      <xdr:row>19</xdr:row>
      <xdr:rowOff>335537</xdr:rowOff>
    </xdr:to>
    <xdr:pic>
      <xdr:nvPicPr>
        <xdr:cNvPr id="4" name="Graphic 3" descr="Badge Tick outline">
          <a:hlinkClick xmlns:r="http://schemas.openxmlformats.org/officeDocument/2006/relationships" r:id="rId1"/>
          <a:extLst>
            <a:ext uri="{FF2B5EF4-FFF2-40B4-BE49-F238E27FC236}">
              <a16:creationId xmlns:a16="http://schemas.microsoft.com/office/drawing/2014/main" id="{FDFC6D2F-797B-4277-AFC4-D3E537F2646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033625" y="6731000"/>
          <a:ext cx="343353" cy="335537"/>
        </a:xfrm>
        <a:prstGeom prst="rect">
          <a:avLst/>
        </a:prstGeom>
      </xdr:spPr>
    </xdr:pic>
    <xdr:clientData/>
  </xdr:twoCellAnchor>
  <xdr:twoCellAnchor editAs="oneCell">
    <xdr:from>
      <xdr:col>8</xdr:col>
      <xdr:colOff>222250</xdr:colOff>
      <xdr:row>29</xdr:row>
      <xdr:rowOff>79375</xdr:rowOff>
    </xdr:from>
    <xdr:to>
      <xdr:col>8</xdr:col>
      <xdr:colOff>565603</xdr:colOff>
      <xdr:row>31</xdr:row>
      <xdr:rowOff>65662</xdr:rowOff>
    </xdr:to>
    <xdr:pic>
      <xdr:nvPicPr>
        <xdr:cNvPr id="5" name="Graphic 4" descr="Badge Tick outline">
          <a:hlinkClick xmlns:r="http://schemas.openxmlformats.org/officeDocument/2006/relationships" r:id="rId1"/>
          <a:extLst>
            <a:ext uri="{FF2B5EF4-FFF2-40B4-BE49-F238E27FC236}">
              <a16:creationId xmlns:a16="http://schemas.microsoft.com/office/drawing/2014/main" id="{EB8FF269-79F1-4BE1-9E83-2A785BD0DA6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017750" y="8509000"/>
          <a:ext cx="343353" cy="335537"/>
        </a:xfrm>
        <a:prstGeom prst="rect">
          <a:avLst/>
        </a:prstGeom>
      </xdr:spPr>
    </xdr:pic>
    <xdr:clientData/>
  </xdr:twoCellAnchor>
  <xdr:twoCellAnchor editAs="oneCell">
    <xdr:from>
      <xdr:col>8</xdr:col>
      <xdr:colOff>222250</xdr:colOff>
      <xdr:row>44</xdr:row>
      <xdr:rowOff>0</xdr:rowOff>
    </xdr:from>
    <xdr:to>
      <xdr:col>8</xdr:col>
      <xdr:colOff>565603</xdr:colOff>
      <xdr:row>45</xdr:row>
      <xdr:rowOff>21212</xdr:rowOff>
    </xdr:to>
    <xdr:pic>
      <xdr:nvPicPr>
        <xdr:cNvPr id="6" name="Graphic 5" descr="Badge Tick outline">
          <a:hlinkClick xmlns:r="http://schemas.openxmlformats.org/officeDocument/2006/relationships" r:id="rId1"/>
          <a:extLst>
            <a:ext uri="{FF2B5EF4-FFF2-40B4-BE49-F238E27FC236}">
              <a16:creationId xmlns:a16="http://schemas.microsoft.com/office/drawing/2014/main" id="{6D275ABC-64F8-4B4D-B14E-41A07ACCCB5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017750" y="10001250"/>
          <a:ext cx="343353" cy="33871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8</xdr:col>
      <xdr:colOff>222250</xdr:colOff>
      <xdr:row>4</xdr:row>
      <xdr:rowOff>111125</xdr:rowOff>
    </xdr:from>
    <xdr:to>
      <xdr:col>8</xdr:col>
      <xdr:colOff>565603</xdr:colOff>
      <xdr:row>4</xdr:row>
      <xdr:rowOff>446662</xdr:rowOff>
    </xdr:to>
    <xdr:pic>
      <xdr:nvPicPr>
        <xdr:cNvPr id="2" name="Graphic 1" descr="Badge Tick outline">
          <a:hlinkClick xmlns:r="http://schemas.openxmlformats.org/officeDocument/2006/relationships" r:id="rId1"/>
          <a:extLst>
            <a:ext uri="{FF2B5EF4-FFF2-40B4-BE49-F238E27FC236}">
              <a16:creationId xmlns:a16="http://schemas.microsoft.com/office/drawing/2014/main" id="{93EE315B-A4D3-44F4-8FF6-EB99F329CEC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017750" y="1873250"/>
          <a:ext cx="343353" cy="335537"/>
        </a:xfrm>
        <a:prstGeom prst="rect">
          <a:avLst/>
        </a:prstGeom>
      </xdr:spPr>
    </xdr:pic>
    <xdr:clientData/>
  </xdr:twoCellAnchor>
  <xdr:twoCellAnchor editAs="oneCell">
    <xdr:from>
      <xdr:col>8</xdr:col>
      <xdr:colOff>222250</xdr:colOff>
      <xdr:row>24</xdr:row>
      <xdr:rowOff>15875</xdr:rowOff>
    </xdr:from>
    <xdr:to>
      <xdr:col>8</xdr:col>
      <xdr:colOff>565603</xdr:colOff>
      <xdr:row>26</xdr:row>
      <xdr:rowOff>2162</xdr:rowOff>
    </xdr:to>
    <xdr:pic>
      <xdr:nvPicPr>
        <xdr:cNvPr id="3" name="Graphic 2" descr="Badge Tick outline">
          <a:hlinkClick xmlns:r="http://schemas.openxmlformats.org/officeDocument/2006/relationships" r:id="rId1"/>
          <a:extLst>
            <a:ext uri="{FF2B5EF4-FFF2-40B4-BE49-F238E27FC236}">
              <a16:creationId xmlns:a16="http://schemas.microsoft.com/office/drawing/2014/main" id="{3DBAB542-CD7A-41BD-B925-62C512E326C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017750" y="5730875"/>
          <a:ext cx="343353" cy="33553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8</xdr:col>
      <xdr:colOff>231322</xdr:colOff>
      <xdr:row>23</xdr:row>
      <xdr:rowOff>81643</xdr:rowOff>
    </xdr:from>
    <xdr:to>
      <xdr:col>8</xdr:col>
      <xdr:colOff>574675</xdr:colOff>
      <xdr:row>27</xdr:row>
      <xdr:rowOff>42530</xdr:rowOff>
    </xdr:to>
    <xdr:pic>
      <xdr:nvPicPr>
        <xdr:cNvPr id="4" name="Graphic 3" descr="Badge Tick outline">
          <a:hlinkClick xmlns:r="http://schemas.openxmlformats.org/officeDocument/2006/relationships" r:id="rId1"/>
          <a:extLst>
            <a:ext uri="{FF2B5EF4-FFF2-40B4-BE49-F238E27FC236}">
              <a16:creationId xmlns:a16="http://schemas.microsoft.com/office/drawing/2014/main" id="{71E818F0-D925-475A-A5A2-DE1037E7F61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3022036" y="10599964"/>
          <a:ext cx="343353" cy="341887"/>
        </a:xfrm>
        <a:prstGeom prst="rect">
          <a:avLst/>
        </a:prstGeom>
      </xdr:spPr>
    </xdr:pic>
    <xdr:clientData/>
  </xdr:twoCellAnchor>
  <xdr:twoCellAnchor editAs="oneCell">
    <xdr:from>
      <xdr:col>8</xdr:col>
      <xdr:colOff>231322</xdr:colOff>
      <xdr:row>18</xdr:row>
      <xdr:rowOff>231321</xdr:rowOff>
    </xdr:from>
    <xdr:to>
      <xdr:col>8</xdr:col>
      <xdr:colOff>574675</xdr:colOff>
      <xdr:row>18</xdr:row>
      <xdr:rowOff>573208</xdr:rowOff>
    </xdr:to>
    <xdr:pic>
      <xdr:nvPicPr>
        <xdr:cNvPr id="7" name="Graphic 6" descr="Badge Tick outline">
          <a:hlinkClick xmlns:r="http://schemas.openxmlformats.org/officeDocument/2006/relationships" r:id="rId1"/>
          <a:extLst>
            <a:ext uri="{FF2B5EF4-FFF2-40B4-BE49-F238E27FC236}">
              <a16:creationId xmlns:a16="http://schemas.microsoft.com/office/drawing/2014/main" id="{91E9B611-A76A-4A57-A592-28EF5B54BC2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2477751" y="9320892"/>
          <a:ext cx="343353" cy="341887"/>
        </a:xfrm>
        <a:prstGeom prst="rect">
          <a:avLst/>
        </a:prstGeom>
      </xdr:spPr>
    </xdr:pic>
    <xdr:clientData/>
  </xdr:twoCellAnchor>
  <xdr:twoCellAnchor editAs="oneCell">
    <xdr:from>
      <xdr:col>8</xdr:col>
      <xdr:colOff>217714</xdr:colOff>
      <xdr:row>12</xdr:row>
      <xdr:rowOff>190500</xdr:rowOff>
    </xdr:from>
    <xdr:to>
      <xdr:col>8</xdr:col>
      <xdr:colOff>561067</xdr:colOff>
      <xdr:row>12</xdr:row>
      <xdr:rowOff>527050</xdr:rowOff>
    </xdr:to>
    <xdr:pic>
      <xdr:nvPicPr>
        <xdr:cNvPr id="9" name="Graphic 8" descr="Badge Tick outline">
          <a:hlinkClick xmlns:r="http://schemas.openxmlformats.org/officeDocument/2006/relationships" r:id="rId1"/>
          <a:extLst>
            <a:ext uri="{FF2B5EF4-FFF2-40B4-BE49-F238E27FC236}">
              <a16:creationId xmlns:a16="http://schemas.microsoft.com/office/drawing/2014/main" id="{83450B8F-2B43-42D4-9D93-2A732E15092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3008428" y="4830536"/>
          <a:ext cx="343353" cy="33655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8</xdr:col>
      <xdr:colOff>215081</xdr:colOff>
      <xdr:row>4</xdr:row>
      <xdr:rowOff>276532</xdr:rowOff>
    </xdr:from>
    <xdr:to>
      <xdr:col>8</xdr:col>
      <xdr:colOff>558434</xdr:colOff>
      <xdr:row>4</xdr:row>
      <xdr:rowOff>612069</xdr:rowOff>
    </xdr:to>
    <xdr:pic>
      <xdr:nvPicPr>
        <xdr:cNvPr id="2" name="Graphic 1" descr="Badge Tick outline">
          <a:hlinkClick xmlns:r="http://schemas.openxmlformats.org/officeDocument/2006/relationships" r:id="rId1"/>
          <a:extLst>
            <a:ext uri="{FF2B5EF4-FFF2-40B4-BE49-F238E27FC236}">
              <a16:creationId xmlns:a16="http://schemas.microsoft.com/office/drawing/2014/main" id="{EF6ADC85-C482-4005-95AE-3BE32B6646C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2966291" y="2135443"/>
          <a:ext cx="343353" cy="335537"/>
        </a:xfrm>
        <a:prstGeom prst="rect">
          <a:avLst/>
        </a:prstGeom>
      </xdr:spPr>
    </xdr:pic>
    <xdr:clientData/>
  </xdr:twoCellAnchor>
  <xdr:twoCellAnchor editAs="oneCell">
    <xdr:from>
      <xdr:col>8</xdr:col>
      <xdr:colOff>184355</xdr:colOff>
      <xdr:row>5</xdr:row>
      <xdr:rowOff>46089</xdr:rowOff>
    </xdr:from>
    <xdr:to>
      <xdr:col>8</xdr:col>
      <xdr:colOff>527708</xdr:colOff>
      <xdr:row>6</xdr:row>
      <xdr:rowOff>200446</xdr:rowOff>
    </xdr:to>
    <xdr:pic>
      <xdr:nvPicPr>
        <xdr:cNvPr id="3" name="Graphic 2" descr="Badge Tick outline">
          <a:hlinkClick xmlns:r="http://schemas.openxmlformats.org/officeDocument/2006/relationships" r:id="rId1"/>
          <a:extLst>
            <a:ext uri="{FF2B5EF4-FFF2-40B4-BE49-F238E27FC236}">
              <a16:creationId xmlns:a16="http://schemas.microsoft.com/office/drawing/2014/main" id="{DAEA71A4-922D-42DA-92AD-E2927718C41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2935565" y="2857500"/>
          <a:ext cx="343353" cy="338712"/>
        </a:xfrm>
        <a:prstGeom prst="rect">
          <a:avLst/>
        </a:prstGeom>
      </xdr:spPr>
    </xdr:pic>
    <xdr:clientData/>
  </xdr:twoCellAnchor>
  <xdr:twoCellAnchor editAs="oneCell">
    <xdr:from>
      <xdr:col>8</xdr:col>
      <xdr:colOff>215080</xdr:colOff>
      <xdr:row>15</xdr:row>
      <xdr:rowOff>537701</xdr:rowOff>
    </xdr:from>
    <xdr:to>
      <xdr:col>8</xdr:col>
      <xdr:colOff>558433</xdr:colOff>
      <xdr:row>15</xdr:row>
      <xdr:rowOff>873238</xdr:rowOff>
    </xdr:to>
    <xdr:pic>
      <xdr:nvPicPr>
        <xdr:cNvPr id="4" name="Graphic 3" descr="Badge Tick outline">
          <a:hlinkClick xmlns:r="http://schemas.openxmlformats.org/officeDocument/2006/relationships" r:id="rId1"/>
          <a:extLst>
            <a:ext uri="{FF2B5EF4-FFF2-40B4-BE49-F238E27FC236}">
              <a16:creationId xmlns:a16="http://schemas.microsoft.com/office/drawing/2014/main" id="{142551E8-4F32-4DE8-8B3E-CA3D1F0C750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2966290" y="7205201"/>
          <a:ext cx="343353" cy="33553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6</xdr:col>
      <xdr:colOff>214312</xdr:colOff>
      <xdr:row>4</xdr:row>
      <xdr:rowOff>261938</xdr:rowOff>
    </xdr:from>
    <xdr:to>
      <xdr:col>6</xdr:col>
      <xdr:colOff>557665</xdr:colOff>
      <xdr:row>4</xdr:row>
      <xdr:rowOff>597475</xdr:rowOff>
    </xdr:to>
    <xdr:pic>
      <xdr:nvPicPr>
        <xdr:cNvPr id="2" name="Graphic 1" descr="Badge Tick outline">
          <a:hlinkClick xmlns:r="http://schemas.openxmlformats.org/officeDocument/2006/relationships" r:id="rId1"/>
          <a:extLst>
            <a:ext uri="{FF2B5EF4-FFF2-40B4-BE49-F238E27FC236}">
              <a16:creationId xmlns:a16="http://schemas.microsoft.com/office/drawing/2014/main" id="{E4EFFEC1-5A5D-4C19-9FEE-E4C41587976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644062" y="2345532"/>
          <a:ext cx="343353" cy="335537"/>
        </a:xfrm>
        <a:prstGeom prst="rect">
          <a:avLst/>
        </a:prstGeom>
      </xdr:spPr>
    </xdr:pic>
    <xdr:clientData/>
  </xdr:twoCellAnchor>
  <xdr:twoCellAnchor editAs="oneCell">
    <xdr:from>
      <xdr:col>6</xdr:col>
      <xdr:colOff>190500</xdr:colOff>
      <xdr:row>7</xdr:row>
      <xdr:rowOff>59532</xdr:rowOff>
    </xdr:from>
    <xdr:to>
      <xdr:col>6</xdr:col>
      <xdr:colOff>533853</xdr:colOff>
      <xdr:row>8</xdr:row>
      <xdr:rowOff>222826</xdr:rowOff>
    </xdr:to>
    <xdr:pic>
      <xdr:nvPicPr>
        <xdr:cNvPr id="3" name="Graphic 2" descr="Badge Tick outline">
          <a:hlinkClick xmlns:r="http://schemas.openxmlformats.org/officeDocument/2006/relationships" r:id="rId1"/>
          <a:extLst>
            <a:ext uri="{FF2B5EF4-FFF2-40B4-BE49-F238E27FC236}">
              <a16:creationId xmlns:a16="http://schemas.microsoft.com/office/drawing/2014/main" id="{03D8821B-89B0-455A-810C-38ACCD99908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620250" y="4226720"/>
          <a:ext cx="343353" cy="341887"/>
        </a:xfrm>
        <a:prstGeom prst="rect">
          <a:avLst/>
        </a:prstGeom>
      </xdr:spPr>
    </xdr:pic>
    <xdr:clientData/>
  </xdr:twoCellAnchor>
  <xdr:twoCellAnchor editAs="oneCell">
    <xdr:from>
      <xdr:col>6</xdr:col>
      <xdr:colOff>202406</xdr:colOff>
      <xdr:row>14</xdr:row>
      <xdr:rowOff>83344</xdr:rowOff>
    </xdr:from>
    <xdr:to>
      <xdr:col>6</xdr:col>
      <xdr:colOff>545759</xdr:colOff>
      <xdr:row>15</xdr:row>
      <xdr:rowOff>246637</xdr:rowOff>
    </xdr:to>
    <xdr:pic>
      <xdr:nvPicPr>
        <xdr:cNvPr id="4" name="Graphic 3" descr="Badge Tick outline">
          <a:hlinkClick xmlns:r="http://schemas.openxmlformats.org/officeDocument/2006/relationships" r:id="rId1"/>
          <a:extLst>
            <a:ext uri="{FF2B5EF4-FFF2-40B4-BE49-F238E27FC236}">
              <a16:creationId xmlns:a16="http://schemas.microsoft.com/office/drawing/2014/main" id="{0D916CD4-2C4C-49E7-B965-DA0D565B1F4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632156" y="4738688"/>
          <a:ext cx="343353" cy="341887"/>
        </a:xfrm>
        <a:prstGeom prst="rect">
          <a:avLst/>
        </a:prstGeom>
      </xdr:spPr>
    </xdr:pic>
    <xdr:clientData/>
  </xdr:twoCellAnchor>
  <xdr:twoCellAnchor editAs="oneCell">
    <xdr:from>
      <xdr:col>6</xdr:col>
      <xdr:colOff>202406</xdr:colOff>
      <xdr:row>16</xdr:row>
      <xdr:rowOff>392906</xdr:rowOff>
    </xdr:from>
    <xdr:to>
      <xdr:col>6</xdr:col>
      <xdr:colOff>545759</xdr:colOff>
      <xdr:row>16</xdr:row>
      <xdr:rowOff>728443</xdr:rowOff>
    </xdr:to>
    <xdr:pic>
      <xdr:nvPicPr>
        <xdr:cNvPr id="5" name="Graphic 4" descr="Badge Tick outline">
          <a:hlinkClick xmlns:r="http://schemas.openxmlformats.org/officeDocument/2006/relationships" r:id="rId1"/>
          <a:extLst>
            <a:ext uri="{FF2B5EF4-FFF2-40B4-BE49-F238E27FC236}">
              <a16:creationId xmlns:a16="http://schemas.microsoft.com/office/drawing/2014/main" id="{7BD17C00-C0B4-4335-95D0-F62A5E68262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632156" y="5607844"/>
          <a:ext cx="343353" cy="335537"/>
        </a:xfrm>
        <a:prstGeom prst="rect">
          <a:avLst/>
        </a:prstGeom>
      </xdr:spPr>
    </xdr:pic>
    <xdr:clientData/>
  </xdr:twoCellAnchor>
  <xdr:twoCellAnchor editAs="oneCell">
    <xdr:from>
      <xdr:col>6</xdr:col>
      <xdr:colOff>214312</xdr:colOff>
      <xdr:row>19</xdr:row>
      <xdr:rowOff>190500</xdr:rowOff>
    </xdr:from>
    <xdr:to>
      <xdr:col>6</xdr:col>
      <xdr:colOff>557665</xdr:colOff>
      <xdr:row>19</xdr:row>
      <xdr:rowOff>526037</xdr:rowOff>
    </xdr:to>
    <xdr:pic>
      <xdr:nvPicPr>
        <xdr:cNvPr id="6" name="Graphic 5" descr="Badge Tick outline">
          <a:hlinkClick xmlns:r="http://schemas.openxmlformats.org/officeDocument/2006/relationships" r:id="rId1"/>
          <a:extLst>
            <a:ext uri="{FF2B5EF4-FFF2-40B4-BE49-F238E27FC236}">
              <a16:creationId xmlns:a16="http://schemas.microsoft.com/office/drawing/2014/main" id="{9B5CA822-C565-463A-9D25-F9FD8CBD143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644062" y="6572250"/>
          <a:ext cx="343353" cy="335537"/>
        </a:xfrm>
        <a:prstGeom prst="rect">
          <a:avLst/>
        </a:prstGeom>
      </xdr:spPr>
    </xdr:pic>
    <xdr:clientData/>
  </xdr:twoCellAnchor>
  <xdr:twoCellAnchor editAs="oneCell">
    <xdr:from>
      <xdr:col>6</xdr:col>
      <xdr:colOff>202406</xdr:colOff>
      <xdr:row>20</xdr:row>
      <xdr:rowOff>154781</xdr:rowOff>
    </xdr:from>
    <xdr:to>
      <xdr:col>6</xdr:col>
      <xdr:colOff>545759</xdr:colOff>
      <xdr:row>22</xdr:row>
      <xdr:rowOff>139480</xdr:rowOff>
    </xdr:to>
    <xdr:pic>
      <xdr:nvPicPr>
        <xdr:cNvPr id="7" name="Graphic 6" descr="Badge Tick outline">
          <a:hlinkClick xmlns:r="http://schemas.openxmlformats.org/officeDocument/2006/relationships" r:id="rId1"/>
          <a:extLst>
            <a:ext uri="{FF2B5EF4-FFF2-40B4-BE49-F238E27FC236}">
              <a16:creationId xmlns:a16="http://schemas.microsoft.com/office/drawing/2014/main" id="{4D0E3B6F-85A2-4AF6-BD54-058EAAAD26D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632156" y="7250906"/>
          <a:ext cx="343353" cy="341887"/>
        </a:xfrm>
        <a:prstGeom prst="rect">
          <a:avLst/>
        </a:prstGeom>
      </xdr:spPr>
    </xdr:pic>
    <xdr:clientData/>
  </xdr:twoCellAnchor>
  <xdr:twoCellAnchor editAs="oneCell">
    <xdr:from>
      <xdr:col>6</xdr:col>
      <xdr:colOff>226219</xdr:colOff>
      <xdr:row>30</xdr:row>
      <xdr:rowOff>35719</xdr:rowOff>
    </xdr:from>
    <xdr:to>
      <xdr:col>6</xdr:col>
      <xdr:colOff>569572</xdr:colOff>
      <xdr:row>32</xdr:row>
      <xdr:rowOff>14068</xdr:rowOff>
    </xdr:to>
    <xdr:pic>
      <xdr:nvPicPr>
        <xdr:cNvPr id="8" name="Graphic 7" descr="Badge Tick outline">
          <a:hlinkClick xmlns:r="http://schemas.openxmlformats.org/officeDocument/2006/relationships" r:id="rId1"/>
          <a:extLst>
            <a:ext uri="{FF2B5EF4-FFF2-40B4-BE49-F238E27FC236}">
              <a16:creationId xmlns:a16="http://schemas.microsoft.com/office/drawing/2014/main" id="{468A2A28-B356-427F-9EA8-36266A4B8E4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655969" y="8798719"/>
          <a:ext cx="343353" cy="33553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padlet.com/nicolalovett/ne0yhckgvtdw66n1" TargetMode="External"/><Relationship Id="rId2" Type="http://schemas.openxmlformats.org/officeDocument/2006/relationships/hyperlink" Target="https://improvinglivesnw.org.uk/our-work/healthier-communities/maternity-services/maternity-equity-and-equality-strategy/" TargetMode="External"/><Relationship Id="rId1" Type="http://schemas.openxmlformats.org/officeDocument/2006/relationships/hyperlink" Target="https://www.england.nhs.uk/wp-content/uploads/2021/09/C0734-equity-and-equality-guidance-for-local-maternity-systems.pdf" TargetMode="Externa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improvinglivesnw.org.uk/~documents/ics-publications-1/maternity/lmns-equity-and-equality-needs-assessmentpdf?layout=default" TargetMode="Externa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2" Type="http://schemas.openxmlformats.org/officeDocument/2006/relationships/hyperlink" Target="https://improvinglivesnw.org.uk/our-work/healthier-communities/maternity-services/maternity-equity-and-equality-strategy/" TargetMode="External"/><Relationship Id="rId1" Type="http://schemas.openxmlformats.org/officeDocument/2006/relationships/hyperlink" Target="https://padlet.com/nicolalovett/ne0yhckgvtdw66n1"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justonenorfolk.nhs.uk/pregnancy-early-days/" TargetMode="External"/><Relationship Id="rId7" Type="http://schemas.openxmlformats.org/officeDocument/2006/relationships/drawing" Target="../drawings/drawing1.xml"/><Relationship Id="rId2" Type="http://schemas.openxmlformats.org/officeDocument/2006/relationships/hyperlink" Target="https://padlet.com/larissacooper/chlheorqnbpdv36p" TargetMode="External"/><Relationship Id="rId1" Type="http://schemas.openxmlformats.org/officeDocument/2006/relationships/hyperlink" Target="https://www.healthystart.nhs.uk/frequently-asked-questions/applying-for-healthy-start-faqs/" TargetMode="External"/><Relationship Id="rId6" Type="http://schemas.openxmlformats.org/officeDocument/2006/relationships/printerSettings" Target="../printerSettings/printerSettings3.bin"/><Relationship Id="rId5" Type="http://schemas.openxmlformats.org/officeDocument/2006/relationships/hyperlink" Target="https://improvinglivesnw.org.uk/our-work/healthier-communities/maternity-services/maternity-equity-and-equality-strategy/?limit=10&amp;offset=0" TargetMode="External"/><Relationship Id="rId4" Type="http://schemas.openxmlformats.org/officeDocument/2006/relationships/hyperlink" Target="https://www.justonenorfolk.nhs.uk/childhood-illnesses/vitamin-d/"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CEF23A-6617-40AE-BFA4-0F9397CBBE0B}">
  <dimension ref="A1:AJ307"/>
  <sheetViews>
    <sheetView workbookViewId="0">
      <selection activeCell="D9" sqref="D9:H9"/>
    </sheetView>
  </sheetViews>
  <sheetFormatPr defaultColWidth="9.140625" defaultRowHeight="14.25" x14ac:dyDescent="0.2"/>
  <cols>
    <col min="1" max="1" width="1" style="3" customWidth="1"/>
    <col min="2" max="2" width="9.140625" style="1" customWidth="1"/>
    <col min="3" max="3" width="13.140625" style="1" customWidth="1"/>
    <col min="4" max="17" width="9.140625" style="1"/>
    <col min="18" max="18" width="10.140625" style="3" customWidth="1"/>
    <col min="19" max="36" width="9.140625" style="3"/>
    <col min="37" max="16384" width="9.140625" style="1"/>
  </cols>
  <sheetData>
    <row r="1" spans="2:26" s="3" customFormat="1" ht="4.5" customHeight="1" x14ac:dyDescent="0.2"/>
    <row r="2" spans="2:26" ht="26.25" customHeight="1" x14ac:dyDescent="0.2">
      <c r="B2" s="196" t="s">
        <v>695</v>
      </c>
      <c r="C2" s="196"/>
      <c r="D2" s="196"/>
      <c r="E2" s="196"/>
      <c r="F2" s="196"/>
      <c r="G2" s="196"/>
      <c r="H2" s="196"/>
      <c r="I2" s="196"/>
      <c r="J2" s="196"/>
      <c r="K2" s="196"/>
      <c r="L2" s="196"/>
      <c r="M2" s="196"/>
      <c r="N2" s="196"/>
      <c r="O2" s="196"/>
      <c r="P2" s="196"/>
      <c r="Q2" s="196"/>
    </row>
    <row r="3" spans="2:26" s="3" customFormat="1" ht="4.5" customHeight="1" x14ac:dyDescent="0.2">
      <c r="Z3" s="146" t="s">
        <v>704</v>
      </c>
    </row>
    <row r="4" spans="2:26" ht="122.25" customHeight="1" x14ac:dyDescent="0.2">
      <c r="B4" s="197" t="s">
        <v>0</v>
      </c>
      <c r="C4" s="197"/>
      <c r="D4" s="198" t="s">
        <v>986</v>
      </c>
      <c r="E4" s="199"/>
      <c r="F4" s="199"/>
      <c r="G4" s="199"/>
      <c r="H4" s="199"/>
      <c r="I4" s="199"/>
      <c r="J4" s="199"/>
      <c r="K4" s="199"/>
      <c r="L4" s="199"/>
      <c r="M4" s="199"/>
      <c r="N4" s="199"/>
      <c r="O4" s="199"/>
      <c r="P4" s="199"/>
      <c r="Q4" s="199"/>
    </row>
    <row r="5" spans="2:26" ht="19.5" customHeight="1" x14ac:dyDescent="0.2">
      <c r="B5" s="155"/>
      <c r="C5" s="155"/>
      <c r="D5" s="605" t="s">
        <v>987</v>
      </c>
      <c r="E5" s="605"/>
      <c r="F5" s="605"/>
      <c r="G5" s="605"/>
      <c r="H5" s="605"/>
      <c r="I5" s="605"/>
      <c r="J5" s="605"/>
      <c r="K5" s="605"/>
      <c r="L5" s="605"/>
      <c r="M5" s="605"/>
      <c r="N5" s="605"/>
      <c r="O5" s="605"/>
      <c r="P5" s="605"/>
      <c r="Q5" s="606"/>
    </row>
    <row r="6" spans="2:26" ht="16.5" customHeight="1" x14ac:dyDescent="0.2">
      <c r="B6" s="155"/>
      <c r="C6" s="155"/>
      <c r="D6" s="605" t="s">
        <v>988</v>
      </c>
      <c r="E6" s="605"/>
      <c r="F6" s="605"/>
      <c r="G6" s="605"/>
      <c r="H6" s="605"/>
      <c r="I6" s="605"/>
      <c r="J6" s="605"/>
      <c r="K6" s="605"/>
      <c r="L6" s="605"/>
      <c r="M6" s="605"/>
      <c r="N6" s="605"/>
      <c r="O6" s="605"/>
      <c r="P6" s="605"/>
      <c r="Q6" s="606"/>
    </row>
    <row r="7" spans="2:26" ht="15.6" customHeight="1" x14ac:dyDescent="0.25">
      <c r="B7" s="155"/>
      <c r="C7" s="155"/>
      <c r="D7" s="205" t="s">
        <v>727</v>
      </c>
      <c r="E7" s="205"/>
      <c r="F7" s="205"/>
      <c r="G7" s="205"/>
      <c r="H7" s="205"/>
      <c r="I7" s="205"/>
      <c r="J7" s="205"/>
      <c r="K7" s="205"/>
      <c r="L7" s="205"/>
      <c r="M7" s="205"/>
      <c r="N7" s="205"/>
      <c r="O7" s="205"/>
      <c r="P7" s="205"/>
      <c r="Q7" s="206"/>
    </row>
    <row r="8" spans="2:26" s="3" customFormat="1" ht="6" customHeight="1" x14ac:dyDescent="0.2"/>
    <row r="9" spans="2:26" ht="20.100000000000001" customHeight="1" x14ac:dyDescent="0.2">
      <c r="B9" s="200" t="s">
        <v>1</v>
      </c>
      <c r="C9" s="200"/>
      <c r="D9" s="201" t="s">
        <v>2</v>
      </c>
      <c r="E9" s="201"/>
      <c r="F9" s="201"/>
      <c r="G9" s="201"/>
      <c r="H9" s="201"/>
      <c r="I9" s="3"/>
      <c r="J9" s="3"/>
      <c r="K9" s="3"/>
      <c r="L9" s="3"/>
      <c r="M9" s="3"/>
      <c r="N9" s="3"/>
      <c r="O9" s="3"/>
      <c r="P9" s="3"/>
      <c r="Q9" s="3"/>
    </row>
    <row r="10" spans="2:26" ht="20.100000000000001" customHeight="1" x14ac:dyDescent="0.2">
      <c r="B10" s="196"/>
      <c r="C10" s="196"/>
      <c r="D10" s="201" t="s">
        <v>3</v>
      </c>
      <c r="E10" s="201"/>
      <c r="F10" s="201"/>
      <c r="G10" s="201"/>
      <c r="H10" s="201"/>
      <c r="I10" s="3"/>
      <c r="J10" s="3"/>
      <c r="K10" s="3"/>
      <c r="L10" s="3"/>
      <c r="M10" s="3"/>
      <c r="N10" s="3"/>
      <c r="O10" s="3"/>
      <c r="P10" s="3"/>
      <c r="Q10" s="3"/>
    </row>
    <row r="11" spans="2:26" ht="20.100000000000001" customHeight="1" x14ac:dyDescent="0.2">
      <c r="B11" s="196"/>
      <c r="C11" s="196"/>
      <c r="D11" s="202" t="s">
        <v>4</v>
      </c>
      <c r="E11" s="203"/>
      <c r="F11" s="203"/>
      <c r="G11" s="203"/>
      <c r="H11" s="204"/>
      <c r="I11" s="3"/>
      <c r="J11" s="3"/>
      <c r="K11" s="3"/>
      <c r="L11" s="3"/>
      <c r="M11" s="3"/>
      <c r="N11" s="3"/>
      <c r="O11" s="3"/>
      <c r="P11" s="3"/>
      <c r="Q11" s="3"/>
    </row>
    <row r="12" spans="2:26" ht="20.100000000000001" customHeight="1" x14ac:dyDescent="0.2">
      <c r="B12" s="196"/>
      <c r="C12" s="196"/>
      <c r="D12" s="202" t="s">
        <v>5</v>
      </c>
      <c r="E12" s="203"/>
      <c r="F12" s="203"/>
      <c r="G12" s="203"/>
      <c r="H12" s="204"/>
      <c r="I12" s="3"/>
      <c r="J12" s="3"/>
      <c r="K12" s="3"/>
      <c r="L12" s="3"/>
      <c r="M12" s="3"/>
      <c r="N12" s="3"/>
      <c r="O12" s="3"/>
      <c r="P12" s="3"/>
      <c r="Q12" s="3"/>
    </row>
    <row r="13" spans="2:26" ht="20.100000000000001" customHeight="1" x14ac:dyDescent="0.2">
      <c r="B13" s="196"/>
      <c r="C13" s="196"/>
      <c r="D13" s="201" t="s">
        <v>6</v>
      </c>
      <c r="E13" s="201"/>
      <c r="F13" s="201"/>
      <c r="G13" s="201"/>
      <c r="H13" s="201"/>
      <c r="I13" s="3"/>
      <c r="J13" s="3"/>
      <c r="K13" s="3"/>
      <c r="L13" s="3"/>
      <c r="M13" s="3"/>
      <c r="N13" s="3"/>
      <c r="O13" s="3"/>
      <c r="P13" s="3"/>
      <c r="Q13" s="3"/>
    </row>
    <row r="14" spans="2:26" ht="20.100000000000001" customHeight="1" x14ac:dyDescent="0.2">
      <c r="B14" s="196"/>
      <c r="C14" s="196"/>
      <c r="D14" s="201" t="s">
        <v>7</v>
      </c>
      <c r="E14" s="201"/>
      <c r="F14" s="201"/>
      <c r="G14" s="201"/>
      <c r="H14" s="201"/>
      <c r="I14" s="3"/>
      <c r="J14" s="3"/>
      <c r="K14" s="3"/>
      <c r="L14" s="3"/>
      <c r="M14" s="3"/>
      <c r="N14" s="3"/>
      <c r="O14" s="3"/>
      <c r="P14" s="3"/>
      <c r="Q14" s="3"/>
    </row>
    <row r="15" spans="2:26" ht="20.100000000000001" customHeight="1" x14ac:dyDescent="0.2">
      <c r="B15" s="196"/>
      <c r="C15" s="196"/>
      <c r="D15" s="201" t="s">
        <v>8</v>
      </c>
      <c r="E15" s="201"/>
      <c r="F15" s="201"/>
      <c r="G15" s="201"/>
      <c r="H15" s="201"/>
      <c r="I15" s="3"/>
      <c r="J15" s="3"/>
      <c r="K15" s="3"/>
      <c r="L15" s="3"/>
      <c r="M15" s="3"/>
      <c r="N15" s="3"/>
      <c r="O15" s="3"/>
      <c r="P15" s="3"/>
      <c r="Q15" s="3"/>
    </row>
    <row r="16" spans="2:26" ht="20.100000000000001" customHeight="1" x14ac:dyDescent="0.2">
      <c r="B16" s="196"/>
      <c r="C16" s="196"/>
      <c r="D16" s="201" t="s">
        <v>9</v>
      </c>
      <c r="E16" s="201"/>
      <c r="F16" s="201"/>
      <c r="G16" s="201"/>
      <c r="H16" s="201"/>
      <c r="I16" s="3"/>
      <c r="J16" s="3"/>
      <c r="K16" s="3"/>
      <c r="L16" s="3"/>
      <c r="M16" s="3"/>
      <c r="N16" s="3"/>
      <c r="O16" s="3"/>
      <c r="P16" s="3"/>
      <c r="Q16" s="3"/>
    </row>
    <row r="17" spans="2:8" s="3" customFormat="1" ht="20.100000000000001" customHeight="1" x14ac:dyDescent="0.2">
      <c r="B17" s="196"/>
      <c r="C17" s="196"/>
      <c r="D17" s="201" t="s">
        <v>10</v>
      </c>
      <c r="E17" s="201"/>
      <c r="F17" s="201"/>
      <c r="G17" s="201"/>
      <c r="H17" s="201"/>
    </row>
    <row r="18" spans="2:8" s="3" customFormat="1" x14ac:dyDescent="0.2"/>
    <row r="19" spans="2:8" s="3" customFormat="1" x14ac:dyDescent="0.2"/>
    <row r="20" spans="2:8" s="3" customFormat="1" x14ac:dyDescent="0.2">
      <c r="G20" s="146"/>
    </row>
    <row r="21" spans="2:8" s="3" customFormat="1" x14ac:dyDescent="0.2"/>
    <row r="22" spans="2:8" s="3" customFormat="1" x14ac:dyDescent="0.2"/>
    <row r="23" spans="2:8" s="3" customFormat="1" x14ac:dyDescent="0.2"/>
    <row r="24" spans="2:8" s="3" customFormat="1" x14ac:dyDescent="0.2"/>
    <row r="25" spans="2:8" s="3" customFormat="1" x14ac:dyDescent="0.2"/>
    <row r="26" spans="2:8" s="3" customFormat="1" x14ac:dyDescent="0.2"/>
    <row r="27" spans="2:8" s="3" customFormat="1" x14ac:dyDescent="0.2"/>
    <row r="28" spans="2:8" s="3" customFormat="1" x14ac:dyDescent="0.2"/>
    <row r="29" spans="2:8" s="3" customFormat="1" x14ac:dyDescent="0.2"/>
    <row r="30" spans="2:8" s="3" customFormat="1" x14ac:dyDescent="0.2"/>
    <row r="31" spans="2:8" s="3" customFormat="1" x14ac:dyDescent="0.2"/>
    <row r="32" spans="2:8" s="3" customFormat="1" x14ac:dyDescent="0.2"/>
    <row r="33" s="3" customFormat="1" x14ac:dyDescent="0.2"/>
    <row r="34" s="3" customFormat="1" x14ac:dyDescent="0.2"/>
    <row r="35" s="3" customFormat="1" x14ac:dyDescent="0.2"/>
    <row r="36" s="3" customFormat="1" x14ac:dyDescent="0.2"/>
    <row r="37" s="3" customFormat="1" x14ac:dyDescent="0.2"/>
    <row r="38" s="3" customFormat="1" x14ac:dyDescent="0.2"/>
    <row r="39" s="3" customFormat="1" x14ac:dyDescent="0.2"/>
    <row r="40" s="3" customFormat="1" x14ac:dyDescent="0.2"/>
    <row r="41" s="3" customFormat="1" x14ac:dyDescent="0.2"/>
    <row r="42" s="3" customFormat="1" x14ac:dyDescent="0.2"/>
    <row r="43" s="3" customFormat="1" x14ac:dyDescent="0.2"/>
    <row r="44" s="3" customFormat="1" x14ac:dyDescent="0.2"/>
    <row r="45" s="3" customFormat="1" x14ac:dyDescent="0.2"/>
    <row r="46" s="3" customFormat="1" x14ac:dyDescent="0.2"/>
    <row r="47" s="3" customFormat="1" x14ac:dyDescent="0.2"/>
    <row r="48" s="3" customFormat="1" x14ac:dyDescent="0.2"/>
    <row r="49" s="3" customFormat="1" x14ac:dyDescent="0.2"/>
    <row r="50" s="3" customFormat="1" x14ac:dyDescent="0.2"/>
    <row r="51" s="3" customFormat="1" x14ac:dyDescent="0.2"/>
    <row r="52" s="3" customFormat="1" x14ac:dyDescent="0.2"/>
    <row r="53" s="3" customFormat="1" x14ac:dyDescent="0.2"/>
    <row r="54" s="3" customFormat="1" x14ac:dyDescent="0.2"/>
    <row r="55" s="3" customFormat="1" x14ac:dyDescent="0.2"/>
    <row r="56" s="3" customFormat="1" x14ac:dyDescent="0.2"/>
    <row r="57" s="3" customFormat="1" x14ac:dyDescent="0.2"/>
    <row r="58" s="3" customFormat="1" x14ac:dyDescent="0.2"/>
    <row r="59" s="3" customFormat="1" x14ac:dyDescent="0.2"/>
    <row r="60" s="3" customFormat="1" x14ac:dyDescent="0.2"/>
    <row r="61" s="3" customFormat="1" x14ac:dyDescent="0.2"/>
    <row r="62" s="3" customFormat="1" x14ac:dyDescent="0.2"/>
    <row r="63" s="3" customFormat="1" x14ac:dyDescent="0.2"/>
    <row r="64" s="3" customFormat="1" x14ac:dyDescent="0.2"/>
    <row r="65" s="3" customFormat="1" x14ac:dyDescent="0.2"/>
    <row r="66" s="3" customFormat="1" x14ac:dyDescent="0.2"/>
    <row r="67" s="3" customFormat="1" x14ac:dyDescent="0.2"/>
    <row r="68" s="3" customFormat="1" x14ac:dyDescent="0.2"/>
    <row r="69" s="3" customFormat="1" x14ac:dyDescent="0.2"/>
    <row r="70" s="3" customFormat="1" x14ac:dyDescent="0.2"/>
    <row r="71" s="3" customFormat="1" x14ac:dyDescent="0.2"/>
    <row r="72" s="3" customFormat="1" x14ac:dyDescent="0.2"/>
    <row r="73" s="3" customFormat="1" x14ac:dyDescent="0.2"/>
    <row r="74" s="3" customFormat="1" x14ac:dyDescent="0.2"/>
    <row r="75" s="3" customFormat="1" x14ac:dyDescent="0.2"/>
    <row r="76" s="3" customFormat="1" x14ac:dyDescent="0.2"/>
    <row r="77" s="3" customFormat="1" x14ac:dyDescent="0.2"/>
    <row r="78" s="3" customFormat="1" x14ac:dyDescent="0.2"/>
    <row r="79" s="3" customFormat="1" x14ac:dyDescent="0.2"/>
    <row r="80" s="3" customFormat="1" x14ac:dyDescent="0.2"/>
    <row r="81" s="3" customFormat="1" x14ac:dyDescent="0.2"/>
    <row r="82" s="3" customFormat="1" x14ac:dyDescent="0.2"/>
    <row r="83" s="3" customFormat="1" x14ac:dyDescent="0.2"/>
    <row r="84" s="3" customFormat="1" x14ac:dyDescent="0.2"/>
    <row r="85" s="3" customFormat="1" x14ac:dyDescent="0.2"/>
    <row r="86" s="3" customFormat="1" x14ac:dyDescent="0.2"/>
    <row r="87" s="3" customFormat="1" x14ac:dyDescent="0.2"/>
    <row r="88" s="3" customFormat="1" x14ac:dyDescent="0.2"/>
    <row r="89" s="3" customFormat="1" x14ac:dyDescent="0.2"/>
    <row r="90" s="3" customFormat="1" x14ac:dyDescent="0.2"/>
    <row r="91" s="3" customFormat="1" x14ac:dyDescent="0.2"/>
    <row r="92" s="3" customFormat="1" x14ac:dyDescent="0.2"/>
    <row r="93" s="3" customFormat="1" x14ac:dyDescent="0.2"/>
    <row r="94" s="3" customFormat="1" x14ac:dyDescent="0.2"/>
    <row r="95" s="3" customFormat="1" x14ac:dyDescent="0.2"/>
    <row r="96" s="3" customFormat="1" x14ac:dyDescent="0.2"/>
    <row r="97" s="3" customFormat="1" x14ac:dyDescent="0.2"/>
    <row r="98" s="3" customFormat="1" x14ac:dyDescent="0.2"/>
    <row r="99" s="3" customFormat="1" x14ac:dyDescent="0.2"/>
    <row r="100" s="3" customFormat="1" x14ac:dyDescent="0.2"/>
    <row r="101" s="3" customFormat="1" x14ac:dyDescent="0.2"/>
    <row r="102" s="3" customFormat="1" x14ac:dyDescent="0.2"/>
    <row r="103" s="3" customFormat="1" x14ac:dyDescent="0.2"/>
    <row r="104" s="3" customFormat="1" x14ac:dyDescent="0.2"/>
    <row r="105" s="3" customFormat="1" x14ac:dyDescent="0.2"/>
    <row r="106" s="3" customFormat="1" x14ac:dyDescent="0.2"/>
    <row r="107" s="3" customFormat="1" x14ac:dyDescent="0.2"/>
    <row r="108" s="3" customFormat="1" x14ac:dyDescent="0.2"/>
    <row r="109" s="3" customFormat="1" x14ac:dyDescent="0.2"/>
    <row r="110" s="3" customFormat="1" x14ac:dyDescent="0.2"/>
    <row r="111" s="3" customFormat="1" x14ac:dyDescent="0.2"/>
    <row r="112" s="3" customFormat="1" x14ac:dyDescent="0.2"/>
    <row r="113" s="3" customFormat="1" x14ac:dyDescent="0.2"/>
    <row r="114" s="3" customFormat="1" x14ac:dyDescent="0.2"/>
    <row r="115" s="3" customFormat="1" x14ac:dyDescent="0.2"/>
    <row r="116" s="3" customFormat="1" x14ac:dyDescent="0.2"/>
    <row r="117" s="3" customFormat="1" x14ac:dyDescent="0.2"/>
    <row r="118" s="3" customFormat="1" x14ac:dyDescent="0.2"/>
    <row r="119" s="3" customFormat="1" x14ac:dyDescent="0.2"/>
    <row r="120" s="3" customFormat="1" x14ac:dyDescent="0.2"/>
    <row r="121" s="3" customFormat="1" x14ac:dyDescent="0.2"/>
    <row r="122" s="3" customFormat="1" x14ac:dyDescent="0.2"/>
    <row r="123" s="3" customFormat="1" x14ac:dyDescent="0.2"/>
    <row r="124" s="3" customFormat="1" x14ac:dyDescent="0.2"/>
    <row r="125" s="3" customFormat="1" x14ac:dyDescent="0.2"/>
    <row r="126" s="3" customFormat="1" x14ac:dyDescent="0.2"/>
    <row r="127" s="3" customFormat="1" x14ac:dyDescent="0.2"/>
    <row r="128" s="3" customFormat="1" x14ac:dyDescent="0.2"/>
    <row r="129" s="3" customFormat="1" x14ac:dyDescent="0.2"/>
    <row r="130" s="3" customFormat="1" x14ac:dyDescent="0.2"/>
    <row r="131" s="3" customFormat="1" x14ac:dyDescent="0.2"/>
    <row r="132" s="3" customFormat="1" x14ac:dyDescent="0.2"/>
    <row r="133" s="3" customFormat="1" x14ac:dyDescent="0.2"/>
    <row r="134" s="3" customFormat="1" x14ac:dyDescent="0.2"/>
    <row r="135" s="3" customFormat="1" x14ac:dyDescent="0.2"/>
    <row r="136" s="3" customFormat="1" x14ac:dyDescent="0.2"/>
    <row r="137" s="3" customFormat="1" x14ac:dyDescent="0.2"/>
    <row r="138" s="3" customFormat="1" x14ac:dyDescent="0.2"/>
    <row r="139" s="3" customFormat="1" x14ac:dyDescent="0.2"/>
    <row r="140" s="3" customFormat="1" x14ac:dyDescent="0.2"/>
    <row r="141" s="3" customFormat="1" x14ac:dyDescent="0.2"/>
    <row r="142" s="3" customFormat="1" x14ac:dyDescent="0.2"/>
    <row r="143" s="3" customFormat="1" x14ac:dyDescent="0.2"/>
    <row r="144" s="3" customFormat="1" x14ac:dyDescent="0.2"/>
    <row r="145" s="3" customFormat="1" x14ac:dyDescent="0.2"/>
    <row r="146" s="3" customFormat="1" x14ac:dyDescent="0.2"/>
    <row r="147" s="3" customFormat="1" x14ac:dyDescent="0.2"/>
    <row r="148" s="3" customFormat="1" x14ac:dyDescent="0.2"/>
    <row r="149" s="3" customFormat="1" x14ac:dyDescent="0.2"/>
    <row r="150" s="3" customFormat="1" x14ac:dyDescent="0.2"/>
    <row r="151" s="3" customFormat="1" x14ac:dyDescent="0.2"/>
    <row r="152" s="3" customFormat="1" x14ac:dyDescent="0.2"/>
    <row r="153" s="3" customFormat="1" x14ac:dyDescent="0.2"/>
    <row r="154" s="3" customFormat="1" x14ac:dyDescent="0.2"/>
    <row r="155" s="3" customFormat="1" x14ac:dyDescent="0.2"/>
    <row r="156" s="3" customFormat="1" x14ac:dyDescent="0.2"/>
    <row r="157" s="3" customFormat="1" x14ac:dyDescent="0.2"/>
    <row r="158" s="3" customFormat="1" x14ac:dyDescent="0.2"/>
    <row r="159" s="3" customFormat="1" x14ac:dyDescent="0.2"/>
    <row r="160" s="3" customFormat="1" x14ac:dyDescent="0.2"/>
    <row r="161" s="3" customFormat="1" x14ac:dyDescent="0.2"/>
    <row r="162" s="3" customFormat="1" x14ac:dyDescent="0.2"/>
    <row r="163" s="3" customFormat="1" x14ac:dyDescent="0.2"/>
    <row r="164" s="3" customFormat="1" x14ac:dyDescent="0.2"/>
    <row r="165" s="3" customFormat="1" x14ac:dyDescent="0.2"/>
    <row r="166" s="3" customFormat="1" x14ac:dyDescent="0.2"/>
    <row r="167" s="3" customFormat="1" x14ac:dyDescent="0.2"/>
    <row r="168" s="3" customFormat="1" x14ac:dyDescent="0.2"/>
    <row r="169" s="3" customFormat="1" x14ac:dyDescent="0.2"/>
    <row r="170" s="3" customFormat="1" x14ac:dyDescent="0.2"/>
    <row r="171" s="3" customFormat="1" x14ac:dyDescent="0.2"/>
    <row r="172" s="3" customFormat="1" x14ac:dyDescent="0.2"/>
    <row r="173" s="3" customFormat="1" x14ac:dyDescent="0.2"/>
    <row r="174" s="3" customFormat="1" x14ac:dyDescent="0.2"/>
    <row r="175" s="3" customFormat="1" x14ac:dyDescent="0.2"/>
    <row r="176" s="3" customFormat="1" x14ac:dyDescent="0.2"/>
    <row r="177" s="3" customFormat="1" x14ac:dyDescent="0.2"/>
    <row r="178" s="3" customFormat="1" x14ac:dyDescent="0.2"/>
    <row r="179" s="3" customFormat="1" x14ac:dyDescent="0.2"/>
    <row r="180" s="3" customFormat="1" x14ac:dyDescent="0.2"/>
    <row r="181" s="3" customFormat="1" x14ac:dyDescent="0.2"/>
    <row r="182" s="3" customFormat="1" x14ac:dyDescent="0.2"/>
    <row r="183" s="3" customFormat="1" x14ac:dyDescent="0.2"/>
    <row r="184" s="3" customFormat="1" x14ac:dyDescent="0.2"/>
    <row r="185" s="3" customFormat="1" x14ac:dyDescent="0.2"/>
    <row r="186" s="3" customFormat="1" x14ac:dyDescent="0.2"/>
    <row r="187" s="3" customFormat="1" x14ac:dyDescent="0.2"/>
    <row r="188" s="3" customFormat="1" x14ac:dyDescent="0.2"/>
    <row r="189" s="3" customFormat="1" x14ac:dyDescent="0.2"/>
    <row r="190" s="3" customFormat="1" x14ac:dyDescent="0.2"/>
    <row r="191" s="3" customFormat="1" x14ac:dyDescent="0.2"/>
    <row r="192" s="3" customFormat="1" x14ac:dyDescent="0.2"/>
    <row r="193" s="3" customFormat="1" x14ac:dyDescent="0.2"/>
    <row r="194" s="3" customFormat="1" x14ac:dyDescent="0.2"/>
    <row r="195" s="3" customFormat="1" x14ac:dyDescent="0.2"/>
    <row r="196" s="3" customFormat="1" x14ac:dyDescent="0.2"/>
    <row r="197" s="3" customFormat="1" x14ac:dyDescent="0.2"/>
    <row r="198" s="3" customFormat="1" x14ac:dyDescent="0.2"/>
    <row r="199" s="3" customFormat="1" x14ac:dyDescent="0.2"/>
    <row r="200" s="3" customFormat="1" x14ac:dyDescent="0.2"/>
    <row r="201" s="3" customFormat="1" x14ac:dyDescent="0.2"/>
    <row r="202" s="3" customFormat="1" x14ac:dyDescent="0.2"/>
    <row r="203" s="3" customFormat="1" x14ac:dyDescent="0.2"/>
    <row r="204" s="3" customFormat="1" x14ac:dyDescent="0.2"/>
    <row r="205" s="3" customFormat="1" x14ac:dyDescent="0.2"/>
    <row r="206" s="3" customFormat="1" x14ac:dyDescent="0.2"/>
    <row r="207" s="3" customFormat="1" x14ac:dyDescent="0.2"/>
    <row r="208" s="3" customFormat="1" x14ac:dyDescent="0.2"/>
    <row r="209" s="3" customFormat="1" x14ac:dyDescent="0.2"/>
    <row r="210" s="3" customFormat="1" x14ac:dyDescent="0.2"/>
    <row r="211" s="3" customFormat="1" x14ac:dyDescent="0.2"/>
    <row r="212" s="3" customFormat="1" x14ac:dyDescent="0.2"/>
    <row r="213" s="3" customFormat="1" x14ac:dyDescent="0.2"/>
    <row r="214" s="3" customFormat="1" x14ac:dyDescent="0.2"/>
    <row r="215" s="3" customFormat="1" x14ac:dyDescent="0.2"/>
    <row r="216" s="3" customFormat="1" x14ac:dyDescent="0.2"/>
    <row r="217" s="3" customFormat="1" x14ac:dyDescent="0.2"/>
    <row r="218" s="3" customFormat="1" x14ac:dyDescent="0.2"/>
    <row r="219" s="3" customFormat="1" x14ac:dyDescent="0.2"/>
    <row r="220" s="3" customFormat="1" x14ac:dyDescent="0.2"/>
    <row r="221" s="3" customFormat="1" x14ac:dyDescent="0.2"/>
    <row r="222" s="3" customFormat="1" x14ac:dyDescent="0.2"/>
    <row r="223" s="3" customFormat="1" x14ac:dyDescent="0.2"/>
    <row r="224" s="3" customFormat="1" x14ac:dyDescent="0.2"/>
    <row r="225" s="3" customFormat="1" x14ac:dyDescent="0.2"/>
    <row r="226" s="3" customFormat="1" x14ac:dyDescent="0.2"/>
    <row r="227" s="3" customFormat="1" x14ac:dyDescent="0.2"/>
    <row r="228" s="3" customFormat="1" x14ac:dyDescent="0.2"/>
    <row r="229" s="3" customFormat="1" x14ac:dyDescent="0.2"/>
    <row r="230" s="3" customFormat="1" x14ac:dyDescent="0.2"/>
    <row r="231" s="3" customFormat="1" x14ac:dyDescent="0.2"/>
    <row r="232" s="3" customFormat="1" x14ac:dyDescent="0.2"/>
    <row r="233" s="3" customFormat="1" x14ac:dyDescent="0.2"/>
    <row r="234" s="3" customFormat="1" x14ac:dyDescent="0.2"/>
    <row r="235" s="3" customFormat="1" x14ac:dyDescent="0.2"/>
    <row r="236" s="3" customFormat="1" x14ac:dyDescent="0.2"/>
    <row r="237" s="3" customFormat="1" x14ac:dyDescent="0.2"/>
    <row r="238" s="3" customFormat="1" x14ac:dyDescent="0.2"/>
    <row r="239" s="3" customFormat="1" x14ac:dyDescent="0.2"/>
    <row r="240" s="3" customFormat="1" x14ac:dyDescent="0.2"/>
    <row r="241" s="3" customFormat="1" x14ac:dyDescent="0.2"/>
    <row r="242" s="3" customFormat="1" x14ac:dyDescent="0.2"/>
    <row r="243" s="3" customFormat="1" x14ac:dyDescent="0.2"/>
    <row r="244" s="3" customFormat="1" x14ac:dyDescent="0.2"/>
    <row r="245" s="3" customFormat="1" x14ac:dyDescent="0.2"/>
    <row r="246" s="3" customFormat="1" x14ac:dyDescent="0.2"/>
    <row r="247" s="3" customFormat="1" x14ac:dyDescent="0.2"/>
    <row r="248" s="3" customFormat="1" x14ac:dyDescent="0.2"/>
    <row r="249" s="3" customFormat="1" x14ac:dyDescent="0.2"/>
    <row r="250" s="3" customFormat="1" x14ac:dyDescent="0.2"/>
    <row r="251" s="3" customFormat="1" x14ac:dyDescent="0.2"/>
    <row r="252" s="3" customFormat="1" x14ac:dyDescent="0.2"/>
    <row r="253" s="3" customFormat="1" x14ac:dyDescent="0.2"/>
    <row r="254" s="3" customFormat="1" x14ac:dyDescent="0.2"/>
    <row r="255" s="3" customFormat="1" x14ac:dyDescent="0.2"/>
    <row r="256" s="3" customFormat="1" x14ac:dyDescent="0.2"/>
    <row r="257" s="3" customFormat="1" x14ac:dyDescent="0.2"/>
    <row r="258" s="3" customFormat="1" x14ac:dyDescent="0.2"/>
    <row r="259" s="3" customFormat="1" x14ac:dyDescent="0.2"/>
    <row r="260" s="3" customFormat="1" x14ac:dyDescent="0.2"/>
    <row r="261" s="3" customFormat="1" x14ac:dyDescent="0.2"/>
    <row r="262" s="3" customFormat="1" x14ac:dyDescent="0.2"/>
    <row r="263" s="3" customFormat="1" x14ac:dyDescent="0.2"/>
    <row r="264" s="3" customFormat="1" x14ac:dyDescent="0.2"/>
    <row r="265" s="3" customFormat="1" x14ac:dyDescent="0.2"/>
    <row r="266" s="3" customFormat="1" x14ac:dyDescent="0.2"/>
    <row r="267" s="3" customFormat="1" x14ac:dyDescent="0.2"/>
    <row r="268" s="3" customFormat="1" x14ac:dyDescent="0.2"/>
    <row r="269" s="3" customFormat="1" x14ac:dyDescent="0.2"/>
    <row r="270" s="3" customFormat="1" x14ac:dyDescent="0.2"/>
    <row r="271" s="3" customFormat="1" x14ac:dyDescent="0.2"/>
    <row r="272" s="3" customFormat="1" x14ac:dyDescent="0.2"/>
    <row r="273" s="3" customFormat="1" x14ac:dyDescent="0.2"/>
    <row r="274" s="3" customFormat="1" x14ac:dyDescent="0.2"/>
    <row r="275" s="3" customFormat="1" x14ac:dyDescent="0.2"/>
    <row r="276" s="3" customFormat="1" x14ac:dyDescent="0.2"/>
    <row r="277" s="3" customFormat="1" x14ac:dyDescent="0.2"/>
    <row r="278" s="3" customFormat="1" x14ac:dyDescent="0.2"/>
    <row r="279" s="3" customFormat="1" x14ac:dyDescent="0.2"/>
    <row r="280" s="3" customFormat="1" x14ac:dyDescent="0.2"/>
    <row r="281" s="3" customFormat="1" x14ac:dyDescent="0.2"/>
    <row r="282" s="3" customFormat="1" x14ac:dyDescent="0.2"/>
    <row r="283" s="3" customFormat="1" x14ac:dyDescent="0.2"/>
    <row r="284" s="3" customFormat="1" x14ac:dyDescent="0.2"/>
    <row r="285" s="3" customFormat="1" x14ac:dyDescent="0.2"/>
    <row r="286" s="3" customFormat="1" x14ac:dyDescent="0.2"/>
    <row r="287" s="3" customFormat="1" x14ac:dyDescent="0.2"/>
    <row r="288" s="3" customFormat="1" x14ac:dyDescent="0.2"/>
    <row r="289" spans="9:17" s="3" customFormat="1" x14ac:dyDescent="0.2"/>
    <row r="290" spans="9:17" s="3" customFormat="1" x14ac:dyDescent="0.2"/>
    <row r="291" spans="9:17" s="3" customFormat="1" x14ac:dyDescent="0.2"/>
    <row r="292" spans="9:17" s="3" customFormat="1" x14ac:dyDescent="0.2"/>
    <row r="293" spans="9:17" s="3" customFormat="1" x14ac:dyDescent="0.2"/>
    <row r="294" spans="9:17" s="3" customFormat="1" x14ac:dyDescent="0.2"/>
    <row r="295" spans="9:17" s="3" customFormat="1" x14ac:dyDescent="0.2"/>
    <row r="296" spans="9:17" s="3" customFormat="1" x14ac:dyDescent="0.2"/>
    <row r="297" spans="9:17" s="3" customFormat="1" x14ac:dyDescent="0.2"/>
    <row r="298" spans="9:17" s="3" customFormat="1" x14ac:dyDescent="0.2"/>
    <row r="299" spans="9:17" s="3" customFormat="1" x14ac:dyDescent="0.2"/>
    <row r="300" spans="9:17" s="3" customFormat="1" x14ac:dyDescent="0.2"/>
    <row r="301" spans="9:17" s="3" customFormat="1" x14ac:dyDescent="0.2"/>
    <row r="302" spans="9:17" x14ac:dyDescent="0.2">
      <c r="I302" s="3"/>
      <c r="J302" s="3"/>
      <c r="K302" s="3"/>
      <c r="L302" s="3"/>
      <c r="M302" s="3"/>
      <c r="N302" s="3"/>
      <c r="O302" s="3"/>
      <c r="P302" s="3"/>
      <c r="Q302" s="3"/>
    </row>
    <row r="303" spans="9:17" x14ac:dyDescent="0.2">
      <c r="I303" s="3"/>
      <c r="J303" s="3"/>
      <c r="K303" s="3"/>
      <c r="L303" s="3"/>
      <c r="M303" s="3"/>
      <c r="N303" s="3"/>
      <c r="O303" s="3"/>
      <c r="P303" s="3"/>
      <c r="Q303" s="3"/>
    </row>
    <row r="304" spans="9:17" x14ac:dyDescent="0.2">
      <c r="I304" s="3"/>
      <c r="J304" s="3"/>
      <c r="K304" s="3"/>
      <c r="L304" s="3"/>
      <c r="M304" s="3"/>
      <c r="N304" s="3"/>
      <c r="O304" s="3"/>
      <c r="P304" s="3"/>
      <c r="Q304" s="3"/>
    </row>
    <row r="305" spans="9:17" x14ac:dyDescent="0.2">
      <c r="I305" s="3"/>
      <c r="J305" s="3"/>
      <c r="K305" s="3"/>
      <c r="L305" s="3"/>
      <c r="M305" s="3"/>
      <c r="N305" s="3"/>
      <c r="O305" s="3"/>
      <c r="P305" s="3"/>
      <c r="Q305" s="3"/>
    </row>
    <row r="306" spans="9:17" x14ac:dyDescent="0.2">
      <c r="I306" s="3"/>
      <c r="J306" s="3"/>
      <c r="K306" s="3"/>
      <c r="L306" s="3"/>
      <c r="M306" s="3"/>
      <c r="N306" s="3"/>
      <c r="O306" s="3"/>
      <c r="P306" s="3"/>
      <c r="Q306" s="3"/>
    </row>
    <row r="307" spans="9:17" x14ac:dyDescent="0.2">
      <c r="I307" s="3"/>
      <c r="J307" s="3"/>
      <c r="K307" s="3"/>
      <c r="L307" s="3"/>
      <c r="M307" s="3"/>
      <c r="N307" s="3"/>
      <c r="O307" s="3"/>
      <c r="P307" s="3"/>
      <c r="Q307" s="3"/>
    </row>
  </sheetData>
  <mergeCells count="16">
    <mergeCell ref="B2:Q2"/>
    <mergeCell ref="B4:C4"/>
    <mergeCell ref="D4:Q4"/>
    <mergeCell ref="B9:C17"/>
    <mergeCell ref="D17:H17"/>
    <mergeCell ref="D12:H12"/>
    <mergeCell ref="D16:H16"/>
    <mergeCell ref="D9:H9"/>
    <mergeCell ref="D10:H10"/>
    <mergeCell ref="D11:H11"/>
    <mergeCell ref="D13:H13"/>
    <mergeCell ref="D14:H14"/>
    <mergeCell ref="D15:H15"/>
    <mergeCell ref="D7:Q7"/>
    <mergeCell ref="D6:Q6"/>
    <mergeCell ref="D5:Q5"/>
  </mergeCells>
  <hyperlinks>
    <hyperlink ref="D9:H9" location="Vision!A1" display="1. Vision, Values &amp; Aims" xr:uid="{CB54062C-57AD-441D-B365-500D3D9B4666}"/>
    <hyperlink ref="D10:H10" location="'Detailed Action Plan'!A1" display="2. Detailed Action Plan" xr:uid="{F9DE6914-24A2-4778-A989-F4303BC5DC6D}"/>
    <hyperlink ref="D11:H11" location="Population!A1" display="3. Population" xr:uid="{F33D9137-CF34-46A7-9153-468819BA2F4D}"/>
    <hyperlink ref="D13:H13" location="'Roles &amp; Responsibilities'!A1" display="4. Roles &amp; Responsibilities" xr:uid="{95E43C22-F117-464D-9ED8-BA5E444771B2}"/>
    <hyperlink ref="D14:H14" location="Resources!A1" display="5. Resources" xr:uid="{E660F1A3-D0AB-4256-8C9C-41CB8FACB22E}"/>
    <hyperlink ref="D15:H15" location="'Communication Plan'!A1" display="6. Communication Plan" xr:uid="{7FFDF81A-6804-4147-8E20-EB5910A5EEF0}"/>
    <hyperlink ref="D16:H16" location="'Measurement Plan'!A1" display="8. Measurement Plan" xr:uid="{805250E8-E16B-42D2-AC8E-1669400F5861}"/>
    <hyperlink ref="D12:H12" location="'Co-Production'!A1" display="4. Co-Production" xr:uid="{CCF57646-96A0-4FD3-B50C-A2658F0E62CE}"/>
    <hyperlink ref="D17:H17" location="Sustainability!A1" display="9. Sustainability" xr:uid="{3EEF8AA4-D4B8-4533-B8FF-F90342E9E7C9}"/>
    <hyperlink ref="D7" r:id="rId1" display="https://www.england.nhs.uk/wp-content/uploads/2021/09/C0734-equity-and-equality-guidance-for-local-maternity-systems.pdf" xr:uid="{FCEF4C86-3630-480E-B0C0-09F27B24CE89}"/>
    <hyperlink ref="D5:Q5" r:id="rId2" display="Online Publication " xr:uid="{E3517D7E-3307-436D-AB13-A62F2C03B3E2}"/>
    <hyperlink ref="D6:Q6" r:id="rId3" display=" Padlet " xr:uid="{4E7AA801-BF16-4B9F-AA2E-3F9ADE1A91D2}"/>
  </hyperlinks>
  <pageMargins left="0.7" right="0.7" top="0.75" bottom="0.75" header="0.3" footer="0.3"/>
  <pageSetup paperSize="9" orientation="portrait" horizontalDpi="90" verticalDpi="90"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7EAC44-E378-4B23-9DA8-829CDBAFC47F}">
  <dimension ref="A1:T34"/>
  <sheetViews>
    <sheetView topLeftCell="A17" zoomScale="70" zoomScaleNormal="70" workbookViewId="0">
      <selection activeCell="J34" sqref="J34"/>
    </sheetView>
  </sheetViews>
  <sheetFormatPr defaultRowHeight="15" x14ac:dyDescent="0.25"/>
  <cols>
    <col min="1" max="1" width="17.85546875" customWidth="1"/>
    <col min="2" max="2" width="35.42578125" style="9" customWidth="1"/>
    <col min="4" max="4" width="33.42578125" customWidth="1"/>
    <col min="5" max="5" width="32.85546875" customWidth="1"/>
    <col min="6" max="6" width="21.85546875" customWidth="1"/>
    <col min="7" max="7" width="19.140625" customWidth="1"/>
    <col min="8" max="8" width="13.5703125" customWidth="1"/>
    <col min="9" max="9" width="11.42578125" customWidth="1"/>
    <col min="10" max="10" width="40.42578125" customWidth="1"/>
    <col min="11" max="11" width="53.140625" customWidth="1"/>
  </cols>
  <sheetData>
    <row r="1" spans="1:20" ht="50.45" customHeight="1" x14ac:dyDescent="0.25">
      <c r="A1" s="228" t="s">
        <v>240</v>
      </c>
      <c r="B1" s="228"/>
      <c r="C1" s="228"/>
      <c r="D1" s="228"/>
      <c r="E1" s="228"/>
      <c r="F1" s="228"/>
      <c r="G1" s="228"/>
      <c r="H1" s="228"/>
      <c r="I1" s="228"/>
      <c r="J1" s="228"/>
      <c r="K1" s="229"/>
      <c r="L1" s="248" t="s">
        <v>29</v>
      </c>
      <c r="M1" s="249"/>
      <c r="N1" s="249"/>
      <c r="O1" s="249"/>
      <c r="P1" s="249"/>
    </row>
    <row r="2" spans="1:20" x14ac:dyDescent="0.25">
      <c r="A2" s="251" t="s">
        <v>135</v>
      </c>
      <c r="B2" s="251"/>
      <c r="C2" s="251"/>
      <c r="D2" s="251"/>
      <c r="E2" s="250" t="s">
        <v>31</v>
      </c>
      <c r="F2" s="251"/>
      <c r="G2" s="251"/>
      <c r="H2" s="251"/>
      <c r="I2" s="252"/>
      <c r="J2" s="491" t="s">
        <v>101</v>
      </c>
      <c r="K2" s="492"/>
      <c r="L2" s="42"/>
      <c r="M2" s="43"/>
      <c r="N2" s="41"/>
      <c r="O2" s="44"/>
      <c r="P2" s="45"/>
    </row>
    <row r="3" spans="1:20" ht="81" customHeight="1" x14ac:dyDescent="0.25">
      <c r="A3" s="254" t="s">
        <v>241</v>
      </c>
      <c r="B3" s="254"/>
      <c r="C3" s="254"/>
      <c r="D3" s="254"/>
      <c r="E3" s="253" t="s">
        <v>242</v>
      </c>
      <c r="F3" s="260"/>
      <c r="G3" s="260"/>
      <c r="H3" s="260"/>
      <c r="I3" s="483"/>
      <c r="J3" s="253" t="s">
        <v>243</v>
      </c>
      <c r="K3" s="261"/>
      <c r="L3" s="46" t="s">
        <v>35</v>
      </c>
      <c r="M3" s="46" t="s">
        <v>36</v>
      </c>
      <c r="N3" s="46" t="s">
        <v>37</v>
      </c>
      <c r="O3" s="46" t="s">
        <v>38</v>
      </c>
      <c r="P3" s="46" t="s">
        <v>39</v>
      </c>
    </row>
    <row r="4" spans="1:20" x14ac:dyDescent="0.25">
      <c r="A4" s="30" t="s">
        <v>40</v>
      </c>
      <c r="B4" s="30" t="s">
        <v>136</v>
      </c>
      <c r="C4" s="7" t="s">
        <v>42</v>
      </c>
      <c r="D4" s="7" t="s">
        <v>43</v>
      </c>
      <c r="E4" s="7" t="s">
        <v>45</v>
      </c>
      <c r="F4" s="7" t="s">
        <v>46</v>
      </c>
      <c r="G4" s="7" t="s">
        <v>47</v>
      </c>
      <c r="H4" s="7" t="s">
        <v>105</v>
      </c>
      <c r="I4" s="7" t="s">
        <v>29</v>
      </c>
      <c r="J4" s="7" t="s">
        <v>49</v>
      </c>
      <c r="K4" s="7" t="s">
        <v>50</v>
      </c>
      <c r="L4" s="264" t="s">
        <v>51</v>
      </c>
      <c r="M4" s="273"/>
      <c r="N4" s="274"/>
      <c r="O4" s="264" t="s">
        <v>52</v>
      </c>
      <c r="P4" s="265"/>
      <c r="Q4" s="266"/>
      <c r="R4" s="264" t="s">
        <v>53</v>
      </c>
      <c r="S4" s="267"/>
      <c r="T4" s="268"/>
    </row>
    <row r="5" spans="1:20" ht="90" customHeight="1" x14ac:dyDescent="0.25">
      <c r="A5" s="487" t="s">
        <v>244</v>
      </c>
      <c r="B5" s="388" t="s">
        <v>245</v>
      </c>
      <c r="C5" s="38">
        <v>1</v>
      </c>
      <c r="D5" s="47" t="s">
        <v>431</v>
      </c>
      <c r="E5" s="90">
        <v>44378</v>
      </c>
      <c r="F5" s="48" t="s">
        <v>780</v>
      </c>
      <c r="G5" s="38" t="s">
        <v>432</v>
      </c>
      <c r="H5" s="55">
        <v>44378</v>
      </c>
      <c r="I5" s="91"/>
      <c r="J5" s="48" t="s">
        <v>433</v>
      </c>
      <c r="K5" s="48"/>
      <c r="L5" s="224"/>
      <c r="M5" s="225"/>
      <c r="N5" s="226"/>
      <c r="O5" s="224"/>
      <c r="P5" s="225"/>
      <c r="Q5" s="226"/>
      <c r="R5" s="224"/>
      <c r="S5" s="225"/>
      <c r="T5" s="226"/>
    </row>
    <row r="6" spans="1:20" x14ac:dyDescent="0.25">
      <c r="A6" s="488"/>
      <c r="B6" s="430"/>
      <c r="C6" s="463">
        <v>2</v>
      </c>
      <c r="D6" s="465" t="s">
        <v>437</v>
      </c>
      <c r="E6" s="490">
        <v>44743</v>
      </c>
      <c r="F6" s="463" t="s">
        <v>756</v>
      </c>
      <c r="G6" s="463" t="s">
        <v>435</v>
      </c>
      <c r="H6" s="479">
        <v>44743</v>
      </c>
      <c r="I6" s="485"/>
      <c r="J6" s="465" t="s">
        <v>436</v>
      </c>
      <c r="K6" s="465"/>
      <c r="L6" s="314"/>
      <c r="M6" s="269"/>
      <c r="N6" s="270"/>
      <c r="O6" s="314"/>
      <c r="P6" s="269"/>
      <c r="Q6" s="270"/>
      <c r="R6" s="314"/>
      <c r="S6" s="269"/>
      <c r="T6" s="270"/>
    </row>
    <row r="7" spans="1:20" ht="57.6" customHeight="1" x14ac:dyDescent="0.25">
      <c r="A7" s="488"/>
      <c r="B7" s="430"/>
      <c r="C7" s="464"/>
      <c r="D7" s="466"/>
      <c r="E7" s="466"/>
      <c r="F7" s="464"/>
      <c r="G7" s="464"/>
      <c r="H7" s="484"/>
      <c r="I7" s="486"/>
      <c r="J7" s="466"/>
      <c r="K7" s="466"/>
      <c r="L7" s="315"/>
      <c r="M7" s="271"/>
      <c r="N7" s="272"/>
      <c r="O7" s="315"/>
      <c r="P7" s="271"/>
      <c r="Q7" s="272"/>
      <c r="R7" s="315"/>
      <c r="S7" s="271"/>
      <c r="T7" s="272"/>
    </row>
    <row r="8" spans="1:20" ht="0.6" customHeight="1" x14ac:dyDescent="0.25">
      <c r="A8" s="488"/>
      <c r="B8" s="430"/>
      <c r="C8" s="463"/>
      <c r="D8" s="465"/>
      <c r="E8" s="465"/>
      <c r="F8" s="465"/>
      <c r="G8" s="463"/>
      <c r="H8" s="463"/>
      <c r="I8" s="463"/>
      <c r="J8" s="465"/>
      <c r="K8" s="496"/>
      <c r="L8" s="263"/>
      <c r="M8" s="263"/>
      <c r="N8" s="263"/>
      <c r="O8" s="263"/>
      <c r="P8" s="263"/>
      <c r="Q8" s="263"/>
      <c r="R8" s="263"/>
      <c r="S8" s="263"/>
      <c r="T8" s="263"/>
    </row>
    <row r="9" spans="1:20" ht="14.1" hidden="1" customHeight="1" x14ac:dyDescent="0.25">
      <c r="A9" s="488"/>
      <c r="B9" s="430"/>
      <c r="C9" s="467"/>
      <c r="D9" s="468"/>
      <c r="E9" s="468"/>
      <c r="F9" s="468"/>
      <c r="G9" s="467"/>
      <c r="H9" s="467"/>
      <c r="I9" s="467"/>
      <c r="J9" s="468"/>
      <c r="K9" s="496"/>
      <c r="L9" s="263"/>
      <c r="M9" s="263"/>
      <c r="N9" s="263"/>
      <c r="O9" s="263"/>
      <c r="P9" s="263"/>
      <c r="Q9" s="263"/>
      <c r="R9" s="263"/>
      <c r="S9" s="263"/>
      <c r="T9" s="263"/>
    </row>
    <row r="10" spans="1:20" ht="14.45" hidden="1" customHeight="1" x14ac:dyDescent="0.25">
      <c r="A10" s="489"/>
      <c r="B10" s="54"/>
      <c r="C10" s="464"/>
      <c r="D10" s="466"/>
      <c r="E10" s="466"/>
      <c r="F10" s="466"/>
      <c r="G10" s="464"/>
      <c r="H10" s="464"/>
      <c r="I10" s="464"/>
      <c r="J10" s="466"/>
      <c r="K10" s="496"/>
      <c r="L10" s="263"/>
      <c r="M10" s="263"/>
      <c r="N10" s="263"/>
      <c r="O10" s="263"/>
      <c r="P10" s="263"/>
      <c r="Q10" s="263"/>
      <c r="R10" s="263"/>
      <c r="S10" s="263"/>
      <c r="T10" s="263"/>
    </row>
    <row r="11" spans="1:20" s="163" customFormat="1" ht="28.7" customHeight="1" x14ac:dyDescent="0.25">
      <c r="A11" s="156"/>
      <c r="B11" s="156"/>
      <c r="C11" s="158">
        <v>3</v>
      </c>
      <c r="D11" s="157" t="s">
        <v>710</v>
      </c>
      <c r="E11" s="157" t="s">
        <v>787</v>
      </c>
      <c r="F11" s="170" t="s">
        <v>754</v>
      </c>
      <c r="G11" s="158" t="s">
        <v>77</v>
      </c>
      <c r="H11" s="158" t="s">
        <v>788</v>
      </c>
      <c r="I11" s="171"/>
      <c r="J11" s="157" t="s">
        <v>789</v>
      </c>
      <c r="K11" s="140" t="s">
        <v>711</v>
      </c>
      <c r="L11" s="166"/>
      <c r="M11" s="167"/>
      <c r="N11" s="168"/>
      <c r="O11" s="166"/>
      <c r="P11" s="167"/>
      <c r="Q11" s="168"/>
      <c r="R11" s="166"/>
      <c r="S11" s="167"/>
      <c r="T11" s="168"/>
    </row>
    <row r="12" spans="1:20" ht="14.45" customHeight="1" x14ac:dyDescent="0.25">
      <c r="A12" s="502" t="s">
        <v>246</v>
      </c>
      <c r="B12" s="378" t="s">
        <v>247</v>
      </c>
      <c r="C12" s="463">
        <v>2.1</v>
      </c>
      <c r="D12" s="465" t="s">
        <v>248</v>
      </c>
      <c r="E12" s="479">
        <v>44593</v>
      </c>
      <c r="F12" s="463" t="s">
        <v>780</v>
      </c>
      <c r="G12" s="463" t="s">
        <v>127</v>
      </c>
      <c r="H12" s="479">
        <v>44593</v>
      </c>
      <c r="I12" s="245"/>
      <c r="J12" s="465" t="s">
        <v>249</v>
      </c>
      <c r="K12" s="496"/>
      <c r="L12" s="314"/>
      <c r="M12" s="269"/>
      <c r="N12" s="270"/>
      <c r="O12" s="314"/>
      <c r="P12" s="269"/>
      <c r="Q12" s="270"/>
      <c r="R12" s="314"/>
      <c r="S12" s="269"/>
      <c r="T12" s="270"/>
    </row>
    <row r="13" spans="1:20" ht="75.95" customHeight="1" x14ac:dyDescent="0.25">
      <c r="A13" s="488"/>
      <c r="B13" s="379"/>
      <c r="C13" s="464"/>
      <c r="D13" s="466"/>
      <c r="E13" s="464"/>
      <c r="F13" s="464"/>
      <c r="G13" s="464"/>
      <c r="H13" s="464"/>
      <c r="I13" s="247"/>
      <c r="J13" s="466"/>
      <c r="K13" s="496"/>
      <c r="L13" s="315"/>
      <c r="M13" s="271"/>
      <c r="N13" s="272"/>
      <c r="O13" s="315"/>
      <c r="P13" s="271"/>
      <c r="Q13" s="272"/>
      <c r="R13" s="315"/>
      <c r="S13" s="271"/>
      <c r="T13" s="272"/>
    </row>
    <row r="14" spans="1:20" ht="89.45" customHeight="1" x14ac:dyDescent="0.25">
      <c r="A14" s="488"/>
      <c r="B14" s="379"/>
      <c r="C14" s="463">
        <v>2.2000000000000002</v>
      </c>
      <c r="D14" s="465" t="s">
        <v>439</v>
      </c>
      <c r="E14" s="465" t="s">
        <v>440</v>
      </c>
      <c r="F14" s="463" t="s">
        <v>790</v>
      </c>
      <c r="G14" s="463" t="s">
        <v>127</v>
      </c>
      <c r="H14" s="479">
        <v>44927</v>
      </c>
      <c r="I14" s="493"/>
      <c r="J14" s="463" t="s">
        <v>441</v>
      </c>
      <c r="K14" s="496"/>
      <c r="L14" s="314"/>
      <c r="M14" s="269"/>
      <c r="N14" s="270"/>
      <c r="O14" s="314"/>
      <c r="P14" s="269"/>
      <c r="Q14" s="270"/>
      <c r="R14" s="314"/>
      <c r="S14" s="269"/>
      <c r="T14" s="270"/>
    </row>
    <row r="15" spans="1:20" ht="41.45" customHeight="1" x14ac:dyDescent="0.25">
      <c r="A15" s="488"/>
      <c r="B15" s="379"/>
      <c r="C15" s="467"/>
      <c r="D15" s="468"/>
      <c r="E15" s="468"/>
      <c r="F15" s="467"/>
      <c r="G15" s="467"/>
      <c r="H15" s="467"/>
      <c r="I15" s="494"/>
      <c r="J15" s="467"/>
      <c r="K15" s="496"/>
      <c r="L15" s="316"/>
      <c r="M15" s="282"/>
      <c r="N15" s="283"/>
      <c r="O15" s="316"/>
      <c r="P15" s="282"/>
      <c r="Q15" s="283"/>
      <c r="R15" s="316"/>
      <c r="S15" s="282"/>
      <c r="T15" s="283"/>
    </row>
    <row r="16" spans="1:20" ht="41.45" customHeight="1" x14ac:dyDescent="0.25">
      <c r="A16" s="488"/>
      <c r="B16" s="379"/>
      <c r="C16" s="467"/>
      <c r="D16" s="468"/>
      <c r="E16" s="468"/>
      <c r="F16" s="467"/>
      <c r="G16" s="467"/>
      <c r="H16" s="467"/>
      <c r="I16" s="494"/>
      <c r="J16" s="467"/>
      <c r="K16" s="496"/>
      <c r="L16" s="316"/>
      <c r="M16" s="282"/>
      <c r="N16" s="283"/>
      <c r="O16" s="316"/>
      <c r="P16" s="282"/>
      <c r="Q16" s="283"/>
      <c r="R16" s="316"/>
      <c r="S16" s="282"/>
      <c r="T16" s="283"/>
    </row>
    <row r="17" spans="1:20" ht="20.100000000000001" customHeight="1" x14ac:dyDescent="0.25">
      <c r="A17" s="488"/>
      <c r="B17" s="379"/>
      <c r="C17" s="464"/>
      <c r="D17" s="466"/>
      <c r="E17" s="466"/>
      <c r="F17" s="464"/>
      <c r="G17" s="464"/>
      <c r="H17" s="464"/>
      <c r="I17" s="495"/>
      <c r="J17" s="464"/>
      <c r="K17" s="496"/>
      <c r="L17" s="315"/>
      <c r="M17" s="271"/>
      <c r="N17" s="272"/>
      <c r="O17" s="315"/>
      <c r="P17" s="271"/>
      <c r="Q17" s="272"/>
      <c r="R17" s="315"/>
      <c r="S17" s="271"/>
      <c r="T17" s="272"/>
    </row>
    <row r="18" spans="1:20" ht="82.35" customHeight="1" x14ac:dyDescent="0.25">
      <c r="A18" s="503"/>
      <c r="B18" s="501"/>
      <c r="C18" s="144">
        <v>2.2999999999999998</v>
      </c>
      <c r="D18" s="143" t="s">
        <v>734</v>
      </c>
      <c r="E18" s="143" t="s">
        <v>736</v>
      </c>
      <c r="F18" s="144" t="s">
        <v>737</v>
      </c>
      <c r="G18" s="144" t="s">
        <v>432</v>
      </c>
      <c r="H18" s="145">
        <v>44805</v>
      </c>
      <c r="I18" s="164"/>
      <c r="J18" s="144"/>
      <c r="K18" s="165" t="s">
        <v>735</v>
      </c>
      <c r="L18" s="142"/>
      <c r="M18" s="138"/>
      <c r="N18" s="139"/>
      <c r="O18" s="142"/>
      <c r="P18" s="138"/>
      <c r="Q18" s="139"/>
      <c r="R18" s="142"/>
      <c r="S18" s="138"/>
      <c r="T18" s="139"/>
    </row>
    <row r="19" spans="1:20" ht="56.45" customHeight="1" x14ac:dyDescent="0.25">
      <c r="A19" s="487" t="s">
        <v>250</v>
      </c>
      <c r="B19" s="388" t="s">
        <v>251</v>
      </c>
      <c r="C19" s="38">
        <v>3.1</v>
      </c>
      <c r="D19" s="66" t="s">
        <v>252</v>
      </c>
      <c r="E19" s="48"/>
      <c r="F19" s="48" t="s">
        <v>791</v>
      </c>
      <c r="G19" s="48" t="s">
        <v>253</v>
      </c>
      <c r="H19" s="56">
        <v>44531</v>
      </c>
      <c r="I19" s="35"/>
      <c r="J19" s="48"/>
      <c r="K19" s="48" t="s">
        <v>738</v>
      </c>
      <c r="L19" s="224"/>
      <c r="M19" s="225"/>
      <c r="N19" s="226"/>
      <c r="O19" s="224"/>
      <c r="P19" s="225"/>
      <c r="Q19" s="226"/>
      <c r="R19" s="224"/>
      <c r="S19" s="225"/>
      <c r="T19" s="226"/>
    </row>
    <row r="20" spans="1:20" ht="14.45" customHeight="1" x14ac:dyDescent="0.25">
      <c r="A20" s="488"/>
      <c r="B20" s="389"/>
      <c r="C20" s="463">
        <v>3.2</v>
      </c>
      <c r="D20" s="463" t="s">
        <v>254</v>
      </c>
      <c r="E20" s="463" t="s">
        <v>255</v>
      </c>
      <c r="F20" s="463" t="s">
        <v>785</v>
      </c>
      <c r="G20" s="463" t="s">
        <v>253</v>
      </c>
      <c r="H20" s="479">
        <v>44713</v>
      </c>
      <c r="I20" s="245"/>
      <c r="J20" s="463" t="s">
        <v>442</v>
      </c>
      <c r="K20" s="497"/>
      <c r="L20" s="314"/>
      <c r="M20" s="269"/>
      <c r="N20" s="270"/>
      <c r="O20" s="314"/>
      <c r="P20" s="269"/>
      <c r="Q20" s="270"/>
      <c r="R20" s="314"/>
      <c r="S20" s="269"/>
      <c r="T20" s="270"/>
    </row>
    <row r="21" spans="1:20" x14ac:dyDescent="0.25">
      <c r="A21" s="488"/>
      <c r="B21" s="389"/>
      <c r="C21" s="467"/>
      <c r="D21" s="467"/>
      <c r="E21" s="467"/>
      <c r="F21" s="467"/>
      <c r="G21" s="467"/>
      <c r="H21" s="500"/>
      <c r="I21" s="246"/>
      <c r="J21" s="467"/>
      <c r="K21" s="498"/>
      <c r="L21" s="316"/>
      <c r="M21" s="377"/>
      <c r="N21" s="283"/>
      <c r="O21" s="316"/>
      <c r="P21" s="377"/>
      <c r="Q21" s="283"/>
      <c r="R21" s="316"/>
      <c r="S21" s="377"/>
      <c r="T21" s="283"/>
    </row>
    <row r="22" spans="1:20" x14ac:dyDescent="0.25">
      <c r="A22" s="488"/>
      <c r="B22" s="389"/>
      <c r="C22" s="467"/>
      <c r="D22" s="467"/>
      <c r="E22" s="467"/>
      <c r="F22" s="467"/>
      <c r="G22" s="467"/>
      <c r="H22" s="500"/>
      <c r="I22" s="246"/>
      <c r="J22" s="467"/>
      <c r="K22" s="498"/>
      <c r="L22" s="316"/>
      <c r="M22" s="377"/>
      <c r="N22" s="283"/>
      <c r="O22" s="316"/>
      <c r="P22" s="377"/>
      <c r="Q22" s="283"/>
      <c r="R22" s="316"/>
      <c r="S22" s="377"/>
      <c r="T22" s="283"/>
    </row>
    <row r="23" spans="1:20" x14ac:dyDescent="0.25">
      <c r="A23" s="488"/>
      <c r="B23" s="389"/>
      <c r="C23" s="467"/>
      <c r="D23" s="467"/>
      <c r="E23" s="467"/>
      <c r="F23" s="467"/>
      <c r="G23" s="467"/>
      <c r="H23" s="500"/>
      <c r="I23" s="246"/>
      <c r="J23" s="467"/>
      <c r="K23" s="498"/>
      <c r="L23" s="316"/>
      <c r="M23" s="377"/>
      <c r="N23" s="283"/>
      <c r="O23" s="316"/>
      <c r="P23" s="377"/>
      <c r="Q23" s="283"/>
      <c r="R23" s="316"/>
      <c r="S23" s="377"/>
      <c r="T23" s="283"/>
    </row>
    <row r="24" spans="1:20" x14ac:dyDescent="0.25">
      <c r="A24" s="488"/>
      <c r="B24" s="389"/>
      <c r="C24" s="467"/>
      <c r="D24" s="467"/>
      <c r="E24" s="467"/>
      <c r="F24" s="467"/>
      <c r="G24" s="467"/>
      <c r="H24" s="500"/>
      <c r="I24" s="246"/>
      <c r="J24" s="467"/>
      <c r="K24" s="498"/>
      <c r="L24" s="316"/>
      <c r="M24" s="377"/>
      <c r="N24" s="283"/>
      <c r="O24" s="316"/>
      <c r="P24" s="377"/>
      <c r="Q24" s="283"/>
      <c r="R24" s="316"/>
      <c r="S24" s="377"/>
      <c r="T24" s="283"/>
    </row>
    <row r="25" spans="1:20" x14ac:dyDescent="0.25">
      <c r="A25" s="488"/>
      <c r="B25" s="389"/>
      <c r="C25" s="467"/>
      <c r="D25" s="467"/>
      <c r="E25" s="467"/>
      <c r="F25" s="467"/>
      <c r="G25" s="467"/>
      <c r="H25" s="500"/>
      <c r="I25" s="246"/>
      <c r="J25" s="467"/>
      <c r="K25" s="498"/>
      <c r="L25" s="316"/>
      <c r="M25" s="377"/>
      <c r="N25" s="283"/>
      <c r="O25" s="316"/>
      <c r="P25" s="377"/>
      <c r="Q25" s="283"/>
      <c r="R25" s="316"/>
      <c r="S25" s="377"/>
      <c r="T25" s="283"/>
    </row>
    <row r="26" spans="1:20" ht="2.1" customHeight="1" x14ac:dyDescent="0.25">
      <c r="A26" s="488"/>
      <c r="B26" s="389"/>
      <c r="C26" s="467"/>
      <c r="D26" s="467"/>
      <c r="E26" s="467"/>
      <c r="F26" s="467"/>
      <c r="G26" s="467"/>
      <c r="H26" s="500"/>
      <c r="I26" s="246"/>
      <c r="J26" s="467"/>
      <c r="K26" s="498"/>
      <c r="L26" s="316"/>
      <c r="M26" s="377"/>
      <c r="N26" s="283"/>
      <c r="O26" s="316"/>
      <c r="P26" s="377"/>
      <c r="Q26" s="283"/>
      <c r="R26" s="316"/>
      <c r="S26" s="377"/>
      <c r="T26" s="283"/>
    </row>
    <row r="27" spans="1:20" ht="14.45" hidden="1" customHeight="1" x14ac:dyDescent="0.25">
      <c r="A27" s="488"/>
      <c r="B27" s="389"/>
      <c r="C27" s="467"/>
      <c r="D27" s="467"/>
      <c r="E27" s="467"/>
      <c r="F27" s="467"/>
      <c r="G27" s="467"/>
      <c r="H27" s="500"/>
      <c r="I27" s="246"/>
      <c r="J27" s="467"/>
      <c r="K27" s="498"/>
      <c r="L27" s="316"/>
      <c r="M27" s="377"/>
      <c r="N27" s="283"/>
      <c r="O27" s="316"/>
      <c r="P27" s="377"/>
      <c r="Q27" s="283"/>
      <c r="R27" s="316"/>
      <c r="S27" s="377"/>
      <c r="T27" s="283"/>
    </row>
    <row r="28" spans="1:20" ht="88.7" customHeight="1" x14ac:dyDescent="0.25">
      <c r="A28" s="503"/>
      <c r="B28" s="390"/>
      <c r="C28" s="464"/>
      <c r="D28" s="464"/>
      <c r="E28" s="464"/>
      <c r="F28" s="464"/>
      <c r="G28" s="464"/>
      <c r="H28" s="484"/>
      <c r="I28" s="247"/>
      <c r="J28" s="464"/>
      <c r="K28" s="499"/>
      <c r="L28" s="315"/>
      <c r="M28" s="271"/>
      <c r="N28" s="272"/>
      <c r="O28" s="315"/>
      <c r="P28" s="271"/>
      <c r="Q28" s="272"/>
      <c r="R28" s="315"/>
      <c r="S28" s="271"/>
      <c r="T28" s="272"/>
    </row>
    <row r="29" spans="1:20" ht="24.95" customHeight="1" x14ac:dyDescent="0.25">
      <c r="B29"/>
    </row>
    <row r="30" spans="1:20" x14ac:dyDescent="0.25">
      <c r="B30"/>
    </row>
    <row r="31" spans="1:20" x14ac:dyDescent="0.25">
      <c r="B31"/>
    </row>
    <row r="32" spans="1:20" x14ac:dyDescent="0.25">
      <c r="B32"/>
    </row>
    <row r="33" spans="2:2" ht="18.600000000000001" customHeight="1" x14ac:dyDescent="0.25">
      <c r="B33"/>
    </row>
    <row r="34" spans="2:2" x14ac:dyDescent="0.25">
      <c r="B34"/>
    </row>
  </sheetData>
  <mergeCells count="89">
    <mergeCell ref="B12:B18"/>
    <mergeCell ref="A12:A18"/>
    <mergeCell ref="C20:C28"/>
    <mergeCell ref="D20:D28"/>
    <mergeCell ref="E20:E28"/>
    <mergeCell ref="A19:A28"/>
    <mergeCell ref="B19:B28"/>
    <mergeCell ref="C14:C17"/>
    <mergeCell ref="D14:D17"/>
    <mergeCell ref="E14:E17"/>
    <mergeCell ref="F20:F28"/>
    <mergeCell ref="G20:G28"/>
    <mergeCell ref="H20:H28"/>
    <mergeCell ref="I20:I28"/>
    <mergeCell ref="L19:N19"/>
    <mergeCell ref="O19:Q19"/>
    <mergeCell ref="R19:T19"/>
    <mergeCell ref="L20:N28"/>
    <mergeCell ref="O20:Q28"/>
    <mergeCell ref="R20:T28"/>
    <mergeCell ref="L14:N17"/>
    <mergeCell ref="O14:Q17"/>
    <mergeCell ref="O12:Q13"/>
    <mergeCell ref="R12:T13"/>
    <mergeCell ref="R14:T17"/>
    <mergeCell ref="L12:N13"/>
    <mergeCell ref="O8:Q8"/>
    <mergeCell ref="R8:T8"/>
    <mergeCell ref="L9:N9"/>
    <mergeCell ref="O9:Q9"/>
    <mergeCell ref="R9:T9"/>
    <mergeCell ref="L6:N7"/>
    <mergeCell ref="O6:Q7"/>
    <mergeCell ref="R6:T7"/>
    <mergeCell ref="L4:N4"/>
    <mergeCell ref="J20:J28"/>
    <mergeCell ref="K20:K28"/>
    <mergeCell ref="K14:K17"/>
    <mergeCell ref="O4:Q4"/>
    <mergeCell ref="R4:T4"/>
    <mergeCell ref="L5:N5"/>
    <mergeCell ref="O5:Q5"/>
    <mergeCell ref="R5:T5"/>
    <mergeCell ref="L10:N10"/>
    <mergeCell ref="O10:Q10"/>
    <mergeCell ref="R10:T10"/>
    <mergeCell ref="L8:N8"/>
    <mergeCell ref="H8:H10"/>
    <mergeCell ref="I8:I10"/>
    <mergeCell ref="J8:J10"/>
    <mergeCell ref="K8:K10"/>
    <mergeCell ref="C12:C13"/>
    <mergeCell ref="D12:D13"/>
    <mergeCell ref="K12:K13"/>
    <mergeCell ref="E12:E13"/>
    <mergeCell ref="F12:F13"/>
    <mergeCell ref="G12:G13"/>
    <mergeCell ref="H12:H13"/>
    <mergeCell ref="I12:I13"/>
    <mergeCell ref="J12:J13"/>
    <mergeCell ref="E8:E10"/>
    <mergeCell ref="F8:F10"/>
    <mergeCell ref="G8:G10"/>
    <mergeCell ref="F14:F17"/>
    <mergeCell ref="G14:G17"/>
    <mergeCell ref="H14:H17"/>
    <mergeCell ref="I14:I17"/>
    <mergeCell ref="J14:J17"/>
    <mergeCell ref="A1:K1"/>
    <mergeCell ref="L1:P1"/>
    <mergeCell ref="A2:D2"/>
    <mergeCell ref="E2:I2"/>
    <mergeCell ref="J2:K2"/>
    <mergeCell ref="A3:D3"/>
    <mergeCell ref="E3:I3"/>
    <mergeCell ref="J3:K3"/>
    <mergeCell ref="F6:F7"/>
    <mergeCell ref="G6:G7"/>
    <mergeCell ref="H6:H7"/>
    <mergeCell ref="I6:I7"/>
    <mergeCell ref="J6:J7"/>
    <mergeCell ref="K6:K7"/>
    <mergeCell ref="A5:A10"/>
    <mergeCell ref="B5:B9"/>
    <mergeCell ref="C6:C7"/>
    <mergeCell ref="D6:D7"/>
    <mergeCell ref="E6:E7"/>
    <mergeCell ref="C8:C10"/>
    <mergeCell ref="D8:D10"/>
  </mergeCells>
  <pageMargins left="0.7" right="0.7" top="0.75" bottom="0.75" header="0.3" footer="0.3"/>
  <pageSetup paperSize="9" orientation="portrait" horizontalDpi="300" verticalDpi="3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66EFA5-9A18-4370-9736-6C7050C1937C}">
  <dimension ref="A1:T81"/>
  <sheetViews>
    <sheetView zoomScale="62" zoomScaleNormal="40" workbookViewId="0">
      <selection activeCell="J16" sqref="J16"/>
    </sheetView>
  </sheetViews>
  <sheetFormatPr defaultRowHeight="15" x14ac:dyDescent="0.25"/>
  <cols>
    <col min="1" max="1" width="17.85546875" customWidth="1"/>
    <col min="2" max="2" width="35.42578125" style="9" customWidth="1"/>
    <col min="4" max="4" width="33.42578125" customWidth="1"/>
    <col min="5" max="5" width="32.85546875" customWidth="1"/>
    <col min="6" max="6" width="21.85546875" customWidth="1"/>
    <col min="7" max="7" width="19.140625" customWidth="1"/>
    <col min="8" max="8" width="13.5703125" customWidth="1"/>
    <col min="9" max="9" width="11.42578125" customWidth="1"/>
    <col min="10" max="10" width="40.42578125" customWidth="1"/>
    <col min="11" max="11" width="53.140625" customWidth="1"/>
  </cols>
  <sheetData>
    <row r="1" spans="1:20" ht="51" customHeight="1" x14ac:dyDescent="0.25">
      <c r="A1" s="228" t="s">
        <v>256</v>
      </c>
      <c r="B1" s="228"/>
      <c r="C1" s="228"/>
      <c r="D1" s="228"/>
      <c r="E1" s="228"/>
      <c r="F1" s="228"/>
      <c r="G1" s="228"/>
      <c r="H1" s="228"/>
      <c r="I1" s="228"/>
      <c r="J1" s="228"/>
      <c r="K1" s="229"/>
      <c r="L1" s="248" t="s">
        <v>29</v>
      </c>
      <c r="M1" s="249"/>
      <c r="N1" s="249"/>
      <c r="O1" s="249"/>
      <c r="P1" s="249"/>
    </row>
    <row r="2" spans="1:20" x14ac:dyDescent="0.25">
      <c r="A2" s="251" t="s">
        <v>135</v>
      </c>
      <c r="B2" s="251"/>
      <c r="C2" s="251"/>
      <c r="D2" s="251"/>
      <c r="E2" s="250" t="s">
        <v>31</v>
      </c>
      <c r="F2" s="251"/>
      <c r="G2" s="251"/>
      <c r="H2" s="251"/>
      <c r="I2" s="252"/>
      <c r="J2" s="491" t="s">
        <v>101</v>
      </c>
      <c r="K2" s="492"/>
      <c r="L2" s="42"/>
      <c r="M2" s="43"/>
      <c r="N2" s="41"/>
      <c r="O2" s="44"/>
      <c r="P2" s="45"/>
    </row>
    <row r="3" spans="1:20" ht="66.599999999999994" customHeight="1" x14ac:dyDescent="0.25">
      <c r="A3" s="254" t="s">
        <v>257</v>
      </c>
      <c r="B3" s="254"/>
      <c r="C3" s="254"/>
      <c r="D3" s="254"/>
      <c r="E3" s="253" t="s">
        <v>103</v>
      </c>
      <c r="F3" s="260"/>
      <c r="G3" s="260"/>
      <c r="H3" s="260"/>
      <c r="I3" s="483"/>
      <c r="J3" s="253" t="s">
        <v>103</v>
      </c>
      <c r="K3" s="261"/>
      <c r="L3" s="46" t="s">
        <v>35</v>
      </c>
      <c r="M3" s="46" t="s">
        <v>36</v>
      </c>
      <c r="N3" s="46" t="s">
        <v>37</v>
      </c>
      <c r="O3" s="46" t="s">
        <v>38</v>
      </c>
      <c r="P3" s="46" t="s">
        <v>39</v>
      </c>
    </row>
    <row r="4" spans="1:20" x14ac:dyDescent="0.25">
      <c r="A4" s="30" t="s">
        <v>40</v>
      </c>
      <c r="B4" s="30" t="s">
        <v>136</v>
      </c>
      <c r="C4" s="7" t="s">
        <v>42</v>
      </c>
      <c r="D4" s="7" t="s">
        <v>43</v>
      </c>
      <c r="E4" s="7" t="s">
        <v>45</v>
      </c>
      <c r="F4" s="7" t="s">
        <v>46</v>
      </c>
      <c r="G4" s="7" t="s">
        <v>47</v>
      </c>
      <c r="H4" s="7" t="s">
        <v>105</v>
      </c>
      <c r="I4" s="7" t="s">
        <v>29</v>
      </c>
      <c r="J4" s="7" t="s">
        <v>49</v>
      </c>
      <c r="K4" s="7" t="s">
        <v>50</v>
      </c>
      <c r="L4" s="264" t="s">
        <v>51</v>
      </c>
      <c r="M4" s="273"/>
      <c r="N4" s="274"/>
      <c r="O4" s="264" t="s">
        <v>52</v>
      </c>
      <c r="P4" s="265"/>
      <c r="Q4" s="266"/>
      <c r="R4" s="264" t="s">
        <v>53</v>
      </c>
      <c r="S4" s="267"/>
      <c r="T4" s="268"/>
    </row>
    <row r="5" spans="1:20" ht="75" customHeight="1" x14ac:dyDescent="0.25">
      <c r="A5" s="487" t="s">
        <v>258</v>
      </c>
      <c r="B5" s="388" t="s">
        <v>259</v>
      </c>
      <c r="C5" s="38">
        <v>1.1000000000000001</v>
      </c>
      <c r="D5" s="47" t="s">
        <v>260</v>
      </c>
      <c r="E5" s="48" t="s">
        <v>479</v>
      </c>
      <c r="F5" s="57" t="s">
        <v>792</v>
      </c>
      <c r="G5" s="38" t="s">
        <v>77</v>
      </c>
      <c r="H5" s="55"/>
      <c r="I5" s="40"/>
      <c r="J5" s="48" t="s">
        <v>476</v>
      </c>
      <c r="K5" s="48"/>
      <c r="L5" s="224"/>
      <c r="M5" s="225"/>
      <c r="N5" s="226"/>
      <c r="O5" s="224"/>
      <c r="P5" s="225"/>
      <c r="Q5" s="226"/>
      <c r="R5" s="224"/>
      <c r="S5" s="225"/>
      <c r="T5" s="226"/>
    </row>
    <row r="6" spans="1:20" x14ac:dyDescent="0.25">
      <c r="A6" s="488"/>
      <c r="B6" s="389"/>
      <c r="C6" s="463">
        <v>1.2</v>
      </c>
      <c r="D6" s="465" t="s">
        <v>261</v>
      </c>
      <c r="E6" s="465" t="s">
        <v>475</v>
      </c>
      <c r="F6" s="463" t="s">
        <v>793</v>
      </c>
      <c r="G6" s="463" t="s">
        <v>77</v>
      </c>
      <c r="H6" s="479">
        <v>44652</v>
      </c>
      <c r="I6" s="454"/>
      <c r="J6" s="465" t="s">
        <v>476</v>
      </c>
      <c r="K6" s="465"/>
      <c r="L6" s="314"/>
      <c r="M6" s="269"/>
      <c r="N6" s="270"/>
      <c r="O6" s="314"/>
      <c r="P6" s="269"/>
      <c r="Q6" s="270"/>
      <c r="R6" s="314"/>
      <c r="S6" s="269"/>
      <c r="T6" s="270"/>
    </row>
    <row r="7" spans="1:20" ht="24.6" customHeight="1" x14ac:dyDescent="0.25">
      <c r="A7" s="488"/>
      <c r="B7" s="389"/>
      <c r="C7" s="464"/>
      <c r="D7" s="466"/>
      <c r="E7" s="466"/>
      <c r="F7" s="464"/>
      <c r="G7" s="464"/>
      <c r="H7" s="484"/>
      <c r="I7" s="455"/>
      <c r="J7" s="466"/>
      <c r="K7" s="466"/>
      <c r="L7" s="315"/>
      <c r="M7" s="271"/>
      <c r="N7" s="272"/>
      <c r="O7" s="315"/>
      <c r="P7" s="271"/>
      <c r="Q7" s="272"/>
      <c r="R7" s="315"/>
      <c r="S7" s="271"/>
      <c r="T7" s="272"/>
    </row>
    <row r="8" spans="1:20" x14ac:dyDescent="0.25">
      <c r="A8" s="488"/>
      <c r="B8" s="389"/>
      <c r="C8" s="463">
        <v>1.3</v>
      </c>
      <c r="D8" s="465" t="s">
        <v>262</v>
      </c>
      <c r="E8" s="465" t="s">
        <v>477</v>
      </c>
      <c r="F8" s="463" t="s">
        <v>793</v>
      </c>
      <c r="G8" s="463" t="s">
        <v>77</v>
      </c>
      <c r="H8" s="479">
        <v>44927</v>
      </c>
      <c r="I8" s="504"/>
      <c r="J8" s="465" t="s">
        <v>481</v>
      </c>
      <c r="K8" s="465"/>
      <c r="L8" s="314"/>
      <c r="M8" s="269"/>
      <c r="N8" s="270"/>
      <c r="O8" s="314"/>
      <c r="P8" s="269"/>
      <c r="Q8" s="270"/>
      <c r="R8" s="314"/>
      <c r="S8" s="269"/>
      <c r="T8" s="270"/>
    </row>
    <row r="9" spans="1:20" ht="16.5" customHeight="1" x14ac:dyDescent="0.25">
      <c r="A9" s="488"/>
      <c r="B9" s="389"/>
      <c r="C9" s="464"/>
      <c r="D9" s="466"/>
      <c r="E9" s="466"/>
      <c r="F9" s="464"/>
      <c r="G9" s="464"/>
      <c r="H9" s="464"/>
      <c r="I9" s="505"/>
      <c r="J9" s="466"/>
      <c r="K9" s="466"/>
      <c r="L9" s="315"/>
      <c r="M9" s="271"/>
      <c r="N9" s="272"/>
      <c r="O9" s="315"/>
      <c r="P9" s="271"/>
      <c r="Q9" s="272"/>
      <c r="R9" s="315"/>
      <c r="S9" s="271"/>
      <c r="T9" s="272"/>
    </row>
    <row r="10" spans="1:20" ht="23.45" customHeight="1" x14ac:dyDescent="0.25">
      <c r="A10" s="488"/>
      <c r="B10" s="389"/>
      <c r="C10" s="38">
        <v>1.4</v>
      </c>
      <c r="D10" s="47" t="s">
        <v>263</v>
      </c>
      <c r="E10" s="48" t="s">
        <v>480</v>
      </c>
      <c r="F10" s="48" t="s">
        <v>794</v>
      </c>
      <c r="G10" s="38" t="s">
        <v>77</v>
      </c>
      <c r="H10" s="56">
        <v>45292</v>
      </c>
      <c r="I10" s="102"/>
      <c r="J10" s="48" t="s">
        <v>482</v>
      </c>
      <c r="K10" s="48"/>
      <c r="L10" s="314"/>
      <c r="M10" s="269"/>
      <c r="N10" s="270"/>
      <c r="O10" s="314"/>
      <c r="P10" s="269"/>
      <c r="Q10" s="270"/>
      <c r="R10" s="314"/>
      <c r="S10" s="269"/>
      <c r="T10" s="270"/>
    </row>
    <row r="11" spans="1:20" ht="14.45" customHeight="1" x14ac:dyDescent="0.25">
      <c r="A11" s="507" t="s">
        <v>264</v>
      </c>
      <c r="B11" s="506" t="s">
        <v>265</v>
      </c>
      <c r="C11" s="385" t="s">
        <v>458</v>
      </c>
      <c r="D11" s="385" t="s">
        <v>459</v>
      </c>
      <c r="E11" s="385" t="s">
        <v>461</v>
      </c>
      <c r="F11" s="385" t="s">
        <v>754</v>
      </c>
      <c r="G11" s="385" t="s">
        <v>86</v>
      </c>
      <c r="H11" s="426">
        <v>46600</v>
      </c>
      <c r="I11" s="432"/>
      <c r="J11" s="385"/>
      <c r="K11" s="385" t="s">
        <v>478</v>
      </c>
      <c r="L11" s="316"/>
      <c r="M11" s="282"/>
      <c r="N11" s="283"/>
      <c r="O11" s="316"/>
      <c r="P11" s="282"/>
      <c r="Q11" s="283"/>
      <c r="R11" s="316"/>
      <c r="S11" s="282"/>
      <c r="T11" s="283"/>
    </row>
    <row r="12" spans="1:20" ht="75.95" customHeight="1" x14ac:dyDescent="0.25">
      <c r="A12" s="507"/>
      <c r="B12" s="506"/>
      <c r="C12" s="386"/>
      <c r="D12" s="386"/>
      <c r="E12" s="386"/>
      <c r="F12" s="386"/>
      <c r="G12" s="386"/>
      <c r="H12" s="386"/>
      <c r="I12" s="433"/>
      <c r="J12" s="386"/>
      <c r="K12" s="386"/>
      <c r="L12" s="315"/>
      <c r="M12" s="271"/>
      <c r="N12" s="272"/>
      <c r="O12" s="315"/>
      <c r="P12" s="271"/>
      <c r="Q12" s="272"/>
      <c r="R12" s="315"/>
      <c r="S12" s="271"/>
      <c r="T12" s="272"/>
    </row>
    <row r="13" spans="1:20" ht="89.45" customHeight="1" x14ac:dyDescent="0.25">
      <c r="A13" s="507"/>
      <c r="B13" s="506"/>
      <c r="C13" s="386"/>
      <c r="D13" s="386"/>
      <c r="E13" s="386"/>
      <c r="F13" s="386"/>
      <c r="G13" s="386"/>
      <c r="H13" s="386"/>
      <c r="I13" s="433"/>
      <c r="J13" s="386"/>
      <c r="K13" s="386"/>
      <c r="L13" s="380"/>
      <c r="M13" s="392"/>
      <c r="N13" s="393"/>
      <c r="O13" s="380"/>
      <c r="P13" s="392"/>
      <c r="Q13" s="393"/>
      <c r="R13" s="380"/>
      <c r="S13" s="392"/>
      <c r="T13" s="393"/>
    </row>
    <row r="14" spans="1:20" ht="14.45" customHeight="1" x14ac:dyDescent="0.25">
      <c r="A14" s="507"/>
      <c r="B14" s="506"/>
      <c r="C14" s="386"/>
      <c r="D14" s="386"/>
      <c r="E14" s="386"/>
      <c r="F14" s="386"/>
      <c r="G14" s="386"/>
      <c r="H14" s="386"/>
      <c r="I14" s="433"/>
      <c r="J14" s="386"/>
      <c r="K14" s="386"/>
      <c r="L14" s="394"/>
      <c r="M14" s="395"/>
      <c r="N14" s="396"/>
      <c r="O14" s="394"/>
      <c r="P14" s="395"/>
      <c r="Q14" s="396"/>
      <c r="R14" s="394"/>
      <c r="S14" s="395"/>
      <c r="T14" s="396"/>
    </row>
    <row r="15" spans="1:20" ht="15.6" customHeight="1" x14ac:dyDescent="0.25">
      <c r="A15" s="507"/>
      <c r="B15" s="506"/>
      <c r="C15" s="387"/>
      <c r="D15" s="387"/>
      <c r="E15" s="387"/>
      <c r="F15" s="387"/>
      <c r="G15" s="387"/>
      <c r="H15" s="387"/>
      <c r="I15" s="434"/>
      <c r="J15" s="387"/>
      <c r="K15" s="387"/>
      <c r="L15" s="397"/>
      <c r="M15" s="398"/>
      <c r="N15" s="399"/>
      <c r="O15" s="397"/>
      <c r="P15" s="398"/>
      <c r="Q15" s="399"/>
      <c r="R15" s="397"/>
      <c r="S15" s="398"/>
      <c r="T15" s="399"/>
    </row>
    <row r="16" spans="1:20" ht="121.35" customHeight="1" x14ac:dyDescent="0.25">
      <c r="A16" s="507"/>
      <c r="B16" s="506"/>
      <c r="C16" s="48" t="s">
        <v>462</v>
      </c>
      <c r="D16" s="48" t="s">
        <v>598</v>
      </c>
      <c r="E16" s="48" t="s">
        <v>463</v>
      </c>
      <c r="F16" s="48" t="s">
        <v>754</v>
      </c>
      <c r="G16" s="48" t="s">
        <v>86</v>
      </c>
      <c r="H16" s="90">
        <v>44774</v>
      </c>
      <c r="I16" s="92"/>
      <c r="J16" s="48"/>
      <c r="K16" s="48" t="s">
        <v>464</v>
      </c>
    </row>
    <row r="19" ht="2.4500000000000002" customHeight="1" x14ac:dyDescent="0.25"/>
    <row r="20" hidden="1" x14ac:dyDescent="0.25"/>
    <row r="21" ht="0.6" hidden="1" customHeight="1" x14ac:dyDescent="0.25"/>
    <row r="22" hidden="1" x14ac:dyDescent="0.25"/>
    <row r="23" ht="2.1" hidden="1" customHeight="1" x14ac:dyDescent="0.25"/>
    <row r="24" ht="14.45" hidden="1" customHeight="1" x14ac:dyDescent="0.25"/>
    <row r="25" ht="16.5" customHeight="1" x14ac:dyDescent="0.25"/>
    <row r="26" ht="24.95" customHeight="1" x14ac:dyDescent="0.25"/>
    <row r="30" ht="21" customHeight="1" x14ac:dyDescent="0.25"/>
    <row r="81" spans="4:4" ht="26.25" x14ac:dyDescent="0.4">
      <c r="D81" s="67"/>
    </row>
  </sheetData>
  <mergeCells count="60">
    <mergeCell ref="R13:T15"/>
    <mergeCell ref="L10:N10"/>
    <mergeCell ref="O10:Q10"/>
    <mergeCell ref="R10:T10"/>
    <mergeCell ref="L11:N12"/>
    <mergeCell ref="O11:Q12"/>
    <mergeCell ref="R11:T12"/>
    <mergeCell ref="B11:B16"/>
    <mergeCell ref="A11:A16"/>
    <mergeCell ref="L4:N4"/>
    <mergeCell ref="O4:Q4"/>
    <mergeCell ref="R4:T4"/>
    <mergeCell ref="L5:N5"/>
    <mergeCell ref="O5:Q5"/>
    <mergeCell ref="R5:T5"/>
    <mergeCell ref="L6:N7"/>
    <mergeCell ref="O6:Q7"/>
    <mergeCell ref="R6:T7"/>
    <mergeCell ref="L8:N9"/>
    <mergeCell ref="O8:Q9"/>
    <mergeCell ref="R8:T9"/>
    <mergeCell ref="L13:N15"/>
    <mergeCell ref="O13:Q15"/>
    <mergeCell ref="H8:H9"/>
    <mergeCell ref="J8:J9"/>
    <mergeCell ref="K8:K9"/>
    <mergeCell ref="I8:I9"/>
    <mergeCell ref="H6:H7"/>
    <mergeCell ref="I6:I7"/>
    <mergeCell ref="J6:J7"/>
    <mergeCell ref="G8:G9"/>
    <mergeCell ref="G6:G7"/>
    <mergeCell ref="A3:D3"/>
    <mergeCell ref="E3:I3"/>
    <mergeCell ref="J3:K3"/>
    <mergeCell ref="A5:A10"/>
    <mergeCell ref="C6:C7"/>
    <mergeCell ref="D6:D7"/>
    <mergeCell ref="E6:E7"/>
    <mergeCell ref="F6:F7"/>
    <mergeCell ref="C8:C9"/>
    <mergeCell ref="D8:D9"/>
    <mergeCell ref="E8:E9"/>
    <mergeCell ref="F8:F9"/>
    <mergeCell ref="B5:B10"/>
    <mergeCell ref="K6:K7"/>
    <mergeCell ref="A1:K1"/>
    <mergeCell ref="L1:P1"/>
    <mergeCell ref="A2:D2"/>
    <mergeCell ref="E2:I2"/>
    <mergeCell ref="J2:K2"/>
    <mergeCell ref="H11:H15"/>
    <mergeCell ref="I11:I15"/>
    <mergeCell ref="J11:J15"/>
    <mergeCell ref="K11:K15"/>
    <mergeCell ref="C11:C15"/>
    <mergeCell ref="D11:D15"/>
    <mergeCell ref="E11:E15"/>
    <mergeCell ref="F11:F15"/>
    <mergeCell ref="G11:G15"/>
  </mergeCells>
  <pageMargins left="0.7" right="0.7" top="0.75" bottom="0.75" header="0.3" footer="0.3"/>
  <pageSetup paperSize="9" orientation="portrait" horizontalDpi="300" verticalDpi="3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A8B055-6D19-43A7-86A2-E8623F626857}">
  <dimension ref="A1:M39"/>
  <sheetViews>
    <sheetView topLeftCell="A7" zoomScale="80" zoomScaleNormal="80" workbookViewId="0">
      <selection activeCell="K35" sqref="K35"/>
    </sheetView>
  </sheetViews>
  <sheetFormatPr defaultRowHeight="15" x14ac:dyDescent="0.25"/>
  <cols>
    <col min="1" max="1" width="17.85546875" customWidth="1"/>
    <col min="3" max="3" width="53.85546875" customWidth="1"/>
    <col min="4" max="4" width="21.85546875" customWidth="1"/>
    <col min="5" max="5" width="19.140625" customWidth="1"/>
    <col min="6" max="6" width="13.5703125" customWidth="1"/>
    <col min="7" max="7" width="11.42578125" customWidth="1"/>
    <col min="8" max="8" width="53.140625" customWidth="1"/>
  </cols>
  <sheetData>
    <row r="1" spans="1:13" ht="50.1" customHeight="1" x14ac:dyDescent="0.25">
      <c r="A1" s="228" t="s">
        <v>266</v>
      </c>
      <c r="B1" s="228"/>
      <c r="C1" s="228"/>
      <c r="D1" s="228"/>
      <c r="E1" s="228"/>
      <c r="F1" s="228"/>
      <c r="G1" s="228"/>
      <c r="H1" s="229"/>
      <c r="I1" s="248" t="s">
        <v>29</v>
      </c>
      <c r="J1" s="249"/>
      <c r="K1" s="249"/>
      <c r="L1" s="249"/>
      <c r="M1" s="249"/>
    </row>
    <row r="2" spans="1:13" x14ac:dyDescent="0.25">
      <c r="A2" s="509" t="s">
        <v>135</v>
      </c>
      <c r="B2" s="509"/>
      <c r="C2" s="509"/>
      <c r="D2" s="509"/>
      <c r="E2" s="509"/>
      <c r="F2" s="509"/>
      <c r="G2" s="509"/>
      <c r="H2" s="510"/>
      <c r="I2" s="42"/>
      <c r="J2" s="43"/>
      <c r="K2" s="41"/>
      <c r="L2" s="44"/>
      <c r="M2" s="45"/>
    </row>
    <row r="3" spans="1:13" ht="85.5" customHeight="1" x14ac:dyDescent="0.25">
      <c r="A3" s="254" t="s">
        <v>694</v>
      </c>
      <c r="B3" s="254"/>
      <c r="C3" s="254"/>
      <c r="D3" s="254"/>
      <c r="E3" s="254"/>
      <c r="F3" s="254"/>
      <c r="G3" s="254"/>
      <c r="H3" s="508"/>
      <c r="I3" s="46" t="s">
        <v>35</v>
      </c>
      <c r="J3" s="46" t="s">
        <v>36</v>
      </c>
      <c r="K3" s="46" t="s">
        <v>37</v>
      </c>
      <c r="L3" s="46" t="s">
        <v>38</v>
      </c>
      <c r="M3" s="46" t="s">
        <v>39</v>
      </c>
    </row>
    <row r="4" spans="1:13" x14ac:dyDescent="0.25">
      <c r="A4" s="30" t="s">
        <v>40</v>
      </c>
      <c r="B4" s="7" t="s">
        <v>42</v>
      </c>
      <c r="C4" s="7" t="s">
        <v>43</v>
      </c>
      <c r="D4" s="7" t="s">
        <v>46</v>
      </c>
      <c r="E4" s="7" t="s">
        <v>47</v>
      </c>
      <c r="F4" s="7" t="s">
        <v>105</v>
      </c>
      <c r="G4" s="7" t="s">
        <v>29</v>
      </c>
      <c r="H4" s="7" t="s">
        <v>50</v>
      </c>
    </row>
    <row r="5" spans="1:13" ht="75" customHeight="1" x14ac:dyDescent="0.25">
      <c r="A5" s="513" t="s">
        <v>266</v>
      </c>
      <c r="B5" s="38">
        <v>1.1000000000000001</v>
      </c>
      <c r="C5" s="48" t="s">
        <v>267</v>
      </c>
      <c r="D5" s="80" t="s">
        <v>404</v>
      </c>
      <c r="E5" s="38" t="s">
        <v>402</v>
      </c>
      <c r="F5" s="55">
        <v>44805</v>
      </c>
      <c r="G5" s="40"/>
      <c r="H5" s="48" t="s">
        <v>589</v>
      </c>
    </row>
    <row r="6" spans="1:13" x14ac:dyDescent="0.25">
      <c r="A6" s="514"/>
      <c r="B6" s="463">
        <v>1.2</v>
      </c>
      <c r="C6" s="385" t="s">
        <v>268</v>
      </c>
      <c r="D6" s="463" t="s">
        <v>795</v>
      </c>
      <c r="E6" s="463" t="s">
        <v>402</v>
      </c>
      <c r="F6" s="479">
        <v>44805</v>
      </c>
      <c r="G6" s="511"/>
      <c r="H6" s="465" t="s">
        <v>403</v>
      </c>
    </row>
    <row r="7" spans="1:13" ht="75" customHeight="1" x14ac:dyDescent="0.25">
      <c r="A7" s="514"/>
      <c r="B7" s="464"/>
      <c r="C7" s="387"/>
      <c r="D7" s="464"/>
      <c r="E7" s="464"/>
      <c r="F7" s="484"/>
      <c r="G7" s="512"/>
      <c r="H7" s="466"/>
    </row>
    <row r="8" spans="1:13" x14ac:dyDescent="0.25">
      <c r="A8" s="514"/>
      <c r="B8" s="463">
        <v>1.3</v>
      </c>
      <c r="C8" s="385" t="s">
        <v>269</v>
      </c>
      <c r="D8" s="463" t="s">
        <v>795</v>
      </c>
      <c r="E8" s="463" t="s">
        <v>402</v>
      </c>
      <c r="F8" s="479">
        <v>44805</v>
      </c>
      <c r="G8" s="245"/>
      <c r="H8" s="465" t="s">
        <v>405</v>
      </c>
    </row>
    <row r="9" spans="1:13" ht="25.35" customHeight="1" x14ac:dyDescent="0.25">
      <c r="A9" s="514"/>
      <c r="B9" s="464"/>
      <c r="C9" s="387"/>
      <c r="D9" s="464"/>
      <c r="E9" s="464"/>
      <c r="F9" s="464"/>
      <c r="G9" s="247"/>
      <c r="H9" s="466"/>
    </row>
    <row r="10" spans="1:13" ht="44.1" hidden="1" customHeight="1" x14ac:dyDescent="0.25">
      <c r="A10" s="514"/>
      <c r="B10" s="38"/>
      <c r="C10" s="48"/>
      <c r="D10" s="48"/>
      <c r="E10" s="38"/>
      <c r="F10" s="56"/>
      <c r="G10" s="38"/>
      <c r="H10" s="48"/>
    </row>
    <row r="11" spans="1:13" ht="32.450000000000003" hidden="1" customHeight="1" x14ac:dyDescent="0.25">
      <c r="A11" s="514"/>
      <c r="B11" s="38"/>
      <c r="C11" s="48"/>
      <c r="D11" s="48"/>
      <c r="E11" s="38"/>
      <c r="F11" s="38"/>
      <c r="G11" s="38"/>
      <c r="H11" s="48"/>
    </row>
    <row r="12" spans="1:13" ht="14.45" hidden="1" customHeight="1" x14ac:dyDescent="0.25">
      <c r="A12" s="514"/>
      <c r="B12" s="463"/>
      <c r="C12" s="385"/>
      <c r="D12" s="465"/>
      <c r="E12" s="463"/>
      <c r="F12" s="463"/>
      <c r="G12" s="463"/>
      <c r="H12" s="465"/>
    </row>
    <row r="13" spans="1:13" ht="14.1" hidden="1" customHeight="1" x14ac:dyDescent="0.25">
      <c r="A13" s="514"/>
      <c r="B13" s="467"/>
      <c r="C13" s="386"/>
      <c r="D13" s="468"/>
      <c r="E13" s="467"/>
      <c r="F13" s="467"/>
      <c r="G13" s="467"/>
      <c r="H13" s="468"/>
    </row>
    <row r="14" spans="1:13" ht="14.45" hidden="1" customHeight="1" x14ac:dyDescent="0.25">
      <c r="A14" s="514"/>
      <c r="B14" s="464"/>
      <c r="C14" s="387"/>
      <c r="D14" s="466"/>
      <c r="E14" s="464"/>
      <c r="F14" s="464"/>
      <c r="G14" s="464"/>
      <c r="H14" s="466"/>
    </row>
    <row r="15" spans="1:13" x14ac:dyDescent="0.25">
      <c r="A15" s="514"/>
      <c r="B15" s="463">
        <v>1.4</v>
      </c>
      <c r="C15" s="385" t="s">
        <v>270</v>
      </c>
      <c r="D15" s="463" t="s">
        <v>404</v>
      </c>
      <c r="E15" s="463" t="s">
        <v>402</v>
      </c>
      <c r="F15" s="479">
        <v>44805</v>
      </c>
      <c r="G15" s="245"/>
      <c r="H15" s="465" t="s">
        <v>951</v>
      </c>
    </row>
    <row r="16" spans="1:13" ht="30" customHeight="1" x14ac:dyDescent="0.25">
      <c r="A16" s="514"/>
      <c r="B16" s="464"/>
      <c r="C16" s="387"/>
      <c r="D16" s="464"/>
      <c r="E16" s="464"/>
      <c r="F16" s="464"/>
      <c r="G16" s="247"/>
      <c r="H16" s="466"/>
    </row>
    <row r="17" spans="1:8" ht="89.45" customHeight="1" x14ac:dyDescent="0.25">
      <c r="A17" s="514"/>
      <c r="B17" s="463">
        <v>1.5</v>
      </c>
      <c r="C17" s="385" t="s">
        <v>950</v>
      </c>
      <c r="D17" s="463" t="s">
        <v>402</v>
      </c>
      <c r="E17" s="463" t="s">
        <v>402</v>
      </c>
      <c r="F17" s="479">
        <v>44805</v>
      </c>
      <c r="G17" s="245"/>
      <c r="H17" s="465" t="s">
        <v>948</v>
      </c>
    </row>
    <row r="18" spans="1:8" ht="41.45" hidden="1" customHeight="1" x14ac:dyDescent="0.25">
      <c r="A18" s="514"/>
      <c r="B18" s="467"/>
      <c r="C18" s="386"/>
      <c r="D18" s="467"/>
      <c r="E18" s="467"/>
      <c r="F18" s="467"/>
      <c r="G18" s="246"/>
      <c r="H18" s="468"/>
    </row>
    <row r="19" spans="1:8" ht="3" customHeight="1" x14ac:dyDescent="0.25">
      <c r="A19" s="514"/>
      <c r="B19" s="464"/>
      <c r="C19" s="387"/>
      <c r="D19" s="464"/>
      <c r="E19" s="464"/>
      <c r="F19" s="464"/>
      <c r="G19" s="247"/>
      <c r="H19" s="466"/>
    </row>
    <row r="20" spans="1:8" ht="56.45" customHeight="1" x14ac:dyDescent="0.25">
      <c r="A20" s="514"/>
      <c r="B20" s="38">
        <v>1.6</v>
      </c>
      <c r="C20" s="48" t="s">
        <v>271</v>
      </c>
      <c r="D20" s="48" t="s">
        <v>402</v>
      </c>
      <c r="E20" s="80" t="s">
        <v>402</v>
      </c>
      <c r="F20" s="56">
        <v>44805</v>
      </c>
      <c r="G20" s="35"/>
      <c r="H20" s="48" t="s">
        <v>949</v>
      </c>
    </row>
    <row r="21" spans="1:8" x14ac:dyDescent="0.25">
      <c r="A21" s="514"/>
      <c r="B21" s="463">
        <v>1.7</v>
      </c>
      <c r="C21" s="385" t="s">
        <v>272</v>
      </c>
      <c r="D21" s="463" t="s">
        <v>402</v>
      </c>
      <c r="E21" s="463" t="s">
        <v>402</v>
      </c>
      <c r="F21" s="479">
        <v>44805</v>
      </c>
      <c r="G21" s="245"/>
      <c r="H21" s="465" t="s">
        <v>590</v>
      </c>
    </row>
    <row r="22" spans="1:8" x14ac:dyDescent="0.25">
      <c r="A22" s="514"/>
      <c r="B22" s="467"/>
      <c r="C22" s="386"/>
      <c r="D22" s="467"/>
      <c r="E22" s="467"/>
      <c r="F22" s="467"/>
      <c r="G22" s="246"/>
      <c r="H22" s="468"/>
    </row>
    <row r="23" spans="1:8" x14ac:dyDescent="0.25">
      <c r="A23" s="514"/>
      <c r="B23" s="467"/>
      <c r="C23" s="386"/>
      <c r="D23" s="467"/>
      <c r="E23" s="467"/>
      <c r="F23" s="467"/>
      <c r="G23" s="246"/>
      <c r="H23" s="468"/>
    </row>
    <row r="24" spans="1:8" x14ac:dyDescent="0.25">
      <c r="A24" s="514"/>
      <c r="B24" s="464"/>
      <c r="C24" s="387"/>
      <c r="D24" s="464"/>
      <c r="E24" s="464"/>
      <c r="F24" s="464"/>
      <c r="G24" s="247"/>
      <c r="H24" s="466"/>
    </row>
    <row r="25" spans="1:8" x14ac:dyDescent="0.25">
      <c r="A25" s="514"/>
      <c r="B25" s="463">
        <v>1.8</v>
      </c>
      <c r="C25" s="385" t="s">
        <v>273</v>
      </c>
      <c r="D25" s="463" t="s">
        <v>404</v>
      </c>
      <c r="E25" s="463" t="s">
        <v>402</v>
      </c>
      <c r="F25" s="479">
        <v>44805</v>
      </c>
      <c r="G25" s="365"/>
      <c r="H25" s="465" t="s">
        <v>406</v>
      </c>
    </row>
    <row r="26" spans="1:8" x14ac:dyDescent="0.25">
      <c r="A26" s="514"/>
      <c r="B26" s="467"/>
      <c r="C26" s="386"/>
      <c r="D26" s="467"/>
      <c r="E26" s="467"/>
      <c r="F26" s="467"/>
      <c r="G26" s="366"/>
      <c r="H26" s="468"/>
    </row>
    <row r="27" spans="1:8" ht="2.1" customHeight="1" x14ac:dyDescent="0.25">
      <c r="A27" s="514"/>
      <c r="B27" s="467"/>
      <c r="C27" s="386"/>
      <c r="D27" s="467"/>
      <c r="E27" s="467"/>
      <c r="F27" s="467"/>
      <c r="G27" s="366"/>
      <c r="H27" s="468"/>
    </row>
    <row r="28" spans="1:8" ht="14.45" hidden="1" customHeight="1" x14ac:dyDescent="0.25">
      <c r="A28" s="514"/>
      <c r="B28" s="467"/>
      <c r="C28" s="386"/>
      <c r="D28" s="467"/>
      <c r="E28" s="467"/>
      <c r="F28" s="467"/>
      <c r="G28" s="366"/>
      <c r="H28" s="468"/>
    </row>
    <row r="29" spans="1:8" ht="21" customHeight="1" x14ac:dyDescent="0.25">
      <c r="A29" s="514"/>
      <c r="B29" s="464"/>
      <c r="C29" s="387"/>
      <c r="D29" s="464"/>
      <c r="E29" s="464"/>
      <c r="F29" s="464"/>
      <c r="G29" s="449"/>
      <c r="H29" s="466"/>
    </row>
    <row r="30" spans="1:8" ht="24.95" customHeight="1" x14ac:dyDescent="0.25">
      <c r="A30" s="514"/>
      <c r="B30" s="463">
        <v>1.9</v>
      </c>
      <c r="C30" s="385" t="s">
        <v>274</v>
      </c>
      <c r="D30" s="463" t="s">
        <v>402</v>
      </c>
      <c r="E30" s="463" t="s">
        <v>402</v>
      </c>
      <c r="F30" s="479">
        <v>44805</v>
      </c>
      <c r="G30" s="245"/>
      <c r="H30" s="463" t="s">
        <v>589</v>
      </c>
    </row>
    <row r="31" spans="1:8" x14ac:dyDescent="0.25">
      <c r="A31" s="514"/>
      <c r="B31" s="467"/>
      <c r="C31" s="386"/>
      <c r="D31" s="467"/>
      <c r="E31" s="467"/>
      <c r="F31" s="467"/>
      <c r="G31" s="246"/>
      <c r="H31" s="467"/>
    </row>
    <row r="32" spans="1:8" x14ac:dyDescent="0.25">
      <c r="A32" s="514"/>
      <c r="B32" s="467"/>
      <c r="C32" s="386"/>
      <c r="D32" s="467"/>
      <c r="E32" s="467"/>
      <c r="F32" s="467"/>
      <c r="G32" s="246"/>
      <c r="H32" s="467"/>
    </row>
    <row r="33" spans="1:8" x14ac:dyDescent="0.25">
      <c r="A33" s="514"/>
      <c r="B33" s="467"/>
      <c r="C33" s="386"/>
      <c r="D33" s="467"/>
      <c r="E33" s="467"/>
      <c r="F33" s="467"/>
      <c r="G33" s="246"/>
      <c r="H33" s="467"/>
    </row>
    <row r="34" spans="1:8" ht="12.6" customHeight="1" x14ac:dyDescent="0.25">
      <c r="A34" s="514"/>
      <c r="B34" s="464"/>
      <c r="C34" s="387"/>
      <c r="D34" s="464"/>
      <c r="E34" s="464"/>
      <c r="F34" s="464"/>
      <c r="G34" s="247"/>
      <c r="H34" s="464"/>
    </row>
    <row r="35" spans="1:8" ht="43.5" customHeight="1" x14ac:dyDescent="0.25">
      <c r="A35" s="514"/>
      <c r="B35" s="38">
        <v>2</v>
      </c>
      <c r="C35" s="48" t="s">
        <v>275</v>
      </c>
      <c r="D35" s="38" t="s">
        <v>796</v>
      </c>
      <c r="E35" s="38" t="s">
        <v>402</v>
      </c>
      <c r="F35" s="56">
        <v>44805</v>
      </c>
      <c r="G35" s="132"/>
      <c r="H35" s="38"/>
    </row>
    <row r="36" spans="1:8" ht="33.950000000000003" customHeight="1" x14ac:dyDescent="0.25">
      <c r="A36" s="515"/>
      <c r="B36" s="38">
        <v>2.1</v>
      </c>
      <c r="C36" s="48" t="s">
        <v>276</v>
      </c>
      <c r="D36" s="38" t="s">
        <v>797</v>
      </c>
      <c r="E36" s="38" t="s">
        <v>402</v>
      </c>
      <c r="F36" s="56">
        <v>44805</v>
      </c>
      <c r="G36" s="132"/>
      <c r="H36" s="38"/>
    </row>
    <row r="37" spans="1:8" x14ac:dyDescent="0.25">
      <c r="C37" s="77"/>
    </row>
    <row r="38" spans="1:8" x14ac:dyDescent="0.25">
      <c r="C38" s="77"/>
    </row>
    <row r="39" spans="1:8" x14ac:dyDescent="0.25">
      <c r="C39" s="77"/>
    </row>
  </sheetData>
  <mergeCells count="61">
    <mergeCell ref="B30:B34"/>
    <mergeCell ref="C30:C34"/>
    <mergeCell ref="D30:D34"/>
    <mergeCell ref="G21:G24"/>
    <mergeCell ref="H21:H24"/>
    <mergeCell ref="B25:B29"/>
    <mergeCell ref="C25:C29"/>
    <mergeCell ref="E30:E34"/>
    <mergeCell ref="F30:F34"/>
    <mergeCell ref="G30:G34"/>
    <mergeCell ref="H30:H34"/>
    <mergeCell ref="D25:D29"/>
    <mergeCell ref="E25:E29"/>
    <mergeCell ref="F25:F29"/>
    <mergeCell ref="G25:G29"/>
    <mergeCell ref="H25:H29"/>
    <mergeCell ref="H17:H19"/>
    <mergeCell ref="B21:B24"/>
    <mergeCell ref="C21:C24"/>
    <mergeCell ref="D21:D24"/>
    <mergeCell ref="E21:E24"/>
    <mergeCell ref="F21:F24"/>
    <mergeCell ref="G17:G19"/>
    <mergeCell ref="B17:B19"/>
    <mergeCell ref="C17:C19"/>
    <mergeCell ref="D17:D19"/>
    <mergeCell ref="E17:E19"/>
    <mergeCell ref="F17:F19"/>
    <mergeCell ref="B15:B16"/>
    <mergeCell ref="C15:C16"/>
    <mergeCell ref="E12:E14"/>
    <mergeCell ref="H15:H16"/>
    <mergeCell ref="B12:B14"/>
    <mergeCell ref="C12:C14"/>
    <mergeCell ref="D12:D14"/>
    <mergeCell ref="D15:D16"/>
    <mergeCell ref="E15:E16"/>
    <mergeCell ref="F15:F16"/>
    <mergeCell ref="G15:G16"/>
    <mergeCell ref="F8:F9"/>
    <mergeCell ref="H8:H9"/>
    <mergeCell ref="E8:E9"/>
    <mergeCell ref="F12:F14"/>
    <mergeCell ref="G12:G14"/>
    <mergeCell ref="H12:H14"/>
    <mergeCell ref="I1:M1"/>
    <mergeCell ref="A3:H3"/>
    <mergeCell ref="A2:H2"/>
    <mergeCell ref="H6:H7"/>
    <mergeCell ref="B6:B7"/>
    <mergeCell ref="C6:C7"/>
    <mergeCell ref="D6:D7"/>
    <mergeCell ref="E6:E7"/>
    <mergeCell ref="F6:F7"/>
    <mergeCell ref="G6:G7"/>
    <mergeCell ref="A5:A36"/>
    <mergeCell ref="B8:B9"/>
    <mergeCell ref="C8:C9"/>
    <mergeCell ref="D8:D9"/>
    <mergeCell ref="G8:G9"/>
    <mergeCell ref="A1:H1"/>
  </mergeCells>
  <pageMargins left="0.7" right="0.7" top="0.75" bottom="0.75" header="0.3" footer="0.3"/>
  <pageSetup paperSize="9" orientation="portrait" horizontalDpi="300" verticalDpi="30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350366-B6E0-4C9B-BADD-F919E073B3EE}">
  <sheetPr>
    <tabColor theme="7" tint="0.59999389629810485"/>
  </sheetPr>
  <dimension ref="A1:AS162"/>
  <sheetViews>
    <sheetView workbookViewId="0">
      <selection activeCell="D14" sqref="D14:O17"/>
    </sheetView>
  </sheetViews>
  <sheetFormatPr defaultRowHeight="15" x14ac:dyDescent="0.25"/>
  <cols>
    <col min="1" max="1" width="0.85546875" style="9" customWidth="1"/>
    <col min="3" max="3" width="11.85546875" customWidth="1"/>
    <col min="15" max="15" width="28.85546875" customWidth="1"/>
    <col min="16" max="45" width="9.140625" style="9"/>
  </cols>
  <sheetData>
    <row r="1" spans="2:15" s="9" customFormat="1" ht="4.5" customHeight="1" x14ac:dyDescent="0.25"/>
    <row r="2" spans="2:15" ht="29.25" customHeight="1" x14ac:dyDescent="0.25">
      <c r="B2" s="196" t="s">
        <v>277</v>
      </c>
      <c r="C2" s="196"/>
      <c r="D2" s="196"/>
      <c r="E2" s="196"/>
      <c r="F2" s="196"/>
      <c r="G2" s="196"/>
      <c r="H2" s="196"/>
      <c r="I2" s="196"/>
      <c r="J2" s="196"/>
      <c r="K2" s="196"/>
      <c r="L2" s="196"/>
      <c r="M2" s="196"/>
      <c r="N2" s="196"/>
      <c r="O2" s="196"/>
    </row>
    <row r="3" spans="2:15" s="9" customFormat="1" ht="6" customHeight="1" x14ac:dyDescent="0.25"/>
    <row r="4" spans="2:15" x14ac:dyDescent="0.25">
      <c r="B4" s="525" t="s">
        <v>278</v>
      </c>
      <c r="C4" s="525"/>
      <c r="D4" s="516" t="s">
        <v>279</v>
      </c>
      <c r="E4" s="517"/>
      <c r="F4" s="517"/>
      <c r="G4" s="517"/>
      <c r="H4" s="517"/>
      <c r="I4" s="517"/>
      <c r="J4" s="517"/>
      <c r="K4" s="517"/>
      <c r="L4" s="517"/>
      <c r="M4" s="517"/>
      <c r="N4" s="517"/>
      <c r="O4" s="518"/>
    </row>
    <row r="5" spans="2:15" x14ac:dyDescent="0.25">
      <c r="B5" s="526"/>
      <c r="C5" s="526"/>
      <c r="D5" s="519"/>
      <c r="E5" s="520"/>
      <c r="F5" s="520"/>
      <c r="G5" s="520"/>
      <c r="H5" s="520"/>
      <c r="I5" s="520"/>
      <c r="J5" s="520"/>
      <c r="K5" s="520"/>
      <c r="L5" s="520"/>
      <c r="M5" s="520"/>
      <c r="N5" s="520"/>
      <c r="O5" s="521"/>
    </row>
    <row r="6" spans="2:15" x14ac:dyDescent="0.25">
      <c r="B6" s="526"/>
      <c r="C6" s="526"/>
      <c r="D6" s="519"/>
      <c r="E6" s="520"/>
      <c r="F6" s="520"/>
      <c r="G6" s="520"/>
      <c r="H6" s="520"/>
      <c r="I6" s="520"/>
      <c r="J6" s="520"/>
      <c r="K6" s="520"/>
      <c r="L6" s="520"/>
      <c r="M6" s="520"/>
      <c r="N6" s="520"/>
      <c r="O6" s="521"/>
    </row>
    <row r="7" spans="2:15" ht="76.5" customHeight="1" x14ac:dyDescent="0.25">
      <c r="B7" s="526"/>
      <c r="C7" s="526"/>
      <c r="D7" s="522"/>
      <c r="E7" s="523"/>
      <c r="F7" s="523"/>
      <c r="G7" s="523"/>
      <c r="H7" s="523"/>
      <c r="I7" s="523"/>
      <c r="J7" s="523"/>
      <c r="K7" s="523"/>
      <c r="L7" s="523"/>
      <c r="M7" s="523"/>
      <c r="N7" s="523"/>
      <c r="O7" s="524"/>
    </row>
    <row r="8" spans="2:15" s="9" customFormat="1" ht="3.75" customHeight="1" x14ac:dyDescent="0.25"/>
    <row r="9" spans="2:15" x14ac:dyDescent="0.25">
      <c r="B9" s="223" t="s">
        <v>280</v>
      </c>
      <c r="C9" s="223"/>
      <c r="D9" s="216" t="s">
        <v>281</v>
      </c>
      <c r="E9" s="216"/>
      <c r="F9" s="216"/>
      <c r="G9" s="216"/>
      <c r="H9" s="216"/>
      <c r="I9" s="216"/>
      <c r="J9" s="216"/>
      <c r="K9" s="216"/>
      <c r="L9" s="216"/>
      <c r="M9" s="216"/>
      <c r="N9" s="216"/>
      <c r="O9" s="216"/>
    </row>
    <row r="10" spans="2:15" x14ac:dyDescent="0.25">
      <c r="B10" s="223"/>
      <c r="C10" s="223"/>
      <c r="D10" s="527" t="s">
        <v>282</v>
      </c>
      <c r="E10" s="527"/>
      <c r="F10" s="527"/>
      <c r="G10" s="527"/>
      <c r="H10" s="527"/>
      <c r="I10" s="527"/>
      <c r="J10" s="527"/>
      <c r="K10" s="527"/>
      <c r="L10" s="527"/>
      <c r="M10" s="527"/>
      <c r="N10" s="527"/>
      <c r="O10" s="527"/>
    </row>
    <row r="11" spans="2:15" x14ac:dyDescent="0.25">
      <c r="B11" s="223"/>
      <c r="C11" s="223"/>
      <c r="D11" s="216"/>
      <c r="E11" s="216"/>
      <c r="F11" s="216"/>
      <c r="G11" s="216"/>
      <c r="H11" s="216"/>
      <c r="I11" s="216"/>
      <c r="J11" s="216"/>
      <c r="K11" s="216"/>
      <c r="L11" s="216"/>
      <c r="M11" s="216"/>
      <c r="N11" s="216"/>
      <c r="O11" s="216"/>
    </row>
    <row r="12" spans="2:15" x14ac:dyDescent="0.25">
      <c r="B12" s="223"/>
      <c r="C12" s="223"/>
      <c r="D12" s="216"/>
      <c r="E12" s="216"/>
      <c r="F12" s="216"/>
      <c r="G12" s="216"/>
      <c r="H12" s="216"/>
      <c r="I12" s="216"/>
      <c r="J12" s="216"/>
      <c r="K12" s="216"/>
      <c r="L12" s="216"/>
      <c r="M12" s="216"/>
      <c r="N12" s="216"/>
      <c r="O12" s="216"/>
    </row>
    <row r="13" spans="2:15" s="9" customFormat="1" ht="5.25" customHeight="1" x14ac:dyDescent="0.25"/>
    <row r="14" spans="2:15" x14ac:dyDescent="0.25">
      <c r="B14" s="525" t="s">
        <v>283</v>
      </c>
      <c r="C14" s="525"/>
      <c r="D14" s="593" t="s">
        <v>972</v>
      </c>
      <c r="E14" s="594"/>
      <c r="F14" s="594"/>
      <c r="G14" s="594"/>
      <c r="H14" s="594"/>
      <c r="I14" s="594"/>
      <c r="J14" s="594"/>
      <c r="K14" s="594"/>
      <c r="L14" s="594"/>
      <c r="M14" s="594"/>
      <c r="N14" s="594"/>
      <c r="O14" s="595"/>
    </row>
    <row r="15" spans="2:15" x14ac:dyDescent="0.25">
      <c r="B15" s="526"/>
      <c r="C15" s="526"/>
      <c r="D15" s="596"/>
      <c r="E15" s="597"/>
      <c r="F15" s="597"/>
      <c r="G15" s="597"/>
      <c r="H15" s="597"/>
      <c r="I15" s="597"/>
      <c r="J15" s="597"/>
      <c r="K15" s="597"/>
      <c r="L15" s="597"/>
      <c r="M15" s="597"/>
      <c r="N15" s="597"/>
      <c r="O15" s="598"/>
    </row>
    <row r="16" spans="2:15" x14ac:dyDescent="0.25">
      <c r="B16" s="526"/>
      <c r="C16" s="526"/>
      <c r="D16" s="596"/>
      <c r="E16" s="597"/>
      <c r="F16" s="597"/>
      <c r="G16" s="597"/>
      <c r="H16" s="597"/>
      <c r="I16" s="597"/>
      <c r="J16" s="597"/>
      <c r="K16" s="597"/>
      <c r="L16" s="597"/>
      <c r="M16" s="597"/>
      <c r="N16" s="597"/>
      <c r="O16" s="598"/>
    </row>
    <row r="17" spans="2:15" ht="30" customHeight="1" x14ac:dyDescent="0.25">
      <c r="B17" s="526"/>
      <c r="C17" s="526"/>
      <c r="D17" s="599"/>
      <c r="E17" s="600"/>
      <c r="F17" s="600"/>
      <c r="G17" s="600"/>
      <c r="H17" s="600"/>
      <c r="I17" s="600"/>
      <c r="J17" s="600"/>
      <c r="K17" s="600"/>
      <c r="L17" s="600"/>
      <c r="M17" s="600"/>
      <c r="N17" s="600"/>
      <c r="O17" s="601"/>
    </row>
    <row r="18" spans="2:15" s="9" customFormat="1" ht="5.25" customHeight="1" x14ac:dyDescent="0.25"/>
    <row r="19" spans="2:15" s="9" customFormat="1" x14ac:dyDescent="0.25"/>
    <row r="20" spans="2:15" s="9" customFormat="1" x14ac:dyDescent="0.25"/>
    <row r="21" spans="2:15" s="9" customFormat="1" x14ac:dyDescent="0.25"/>
    <row r="22" spans="2:15" s="9" customFormat="1" x14ac:dyDescent="0.25"/>
    <row r="23" spans="2:15" s="9" customFormat="1" x14ac:dyDescent="0.25"/>
    <row r="24" spans="2:15" s="9" customFormat="1" x14ac:dyDescent="0.25"/>
    <row r="25" spans="2:15" s="9" customFormat="1" x14ac:dyDescent="0.25"/>
    <row r="26" spans="2:15" s="9" customFormat="1" x14ac:dyDescent="0.25"/>
    <row r="27" spans="2:15" s="9" customFormat="1" x14ac:dyDescent="0.25"/>
    <row r="28" spans="2:15" s="9" customFormat="1" x14ac:dyDescent="0.25"/>
    <row r="29" spans="2:15" s="9" customFormat="1" x14ac:dyDescent="0.25"/>
    <row r="30" spans="2:15" s="9" customFormat="1" x14ac:dyDescent="0.25"/>
    <row r="31" spans="2:15" s="9" customFormat="1" x14ac:dyDescent="0.25"/>
    <row r="32" spans="2:15" s="9" customFormat="1" x14ac:dyDescent="0.25"/>
    <row r="33" s="9" customFormat="1" x14ac:dyDescent="0.25"/>
    <row r="34" s="9" customFormat="1" x14ac:dyDescent="0.25"/>
    <row r="35" s="9" customFormat="1" x14ac:dyDescent="0.25"/>
    <row r="36" s="9" customFormat="1" x14ac:dyDescent="0.25"/>
    <row r="37" s="9" customFormat="1" x14ac:dyDescent="0.25"/>
    <row r="38" s="9" customFormat="1" x14ac:dyDescent="0.25"/>
    <row r="39" s="9" customFormat="1" x14ac:dyDescent="0.25"/>
    <row r="40" s="9" customFormat="1" x14ac:dyDescent="0.25"/>
    <row r="41" s="9" customFormat="1" x14ac:dyDescent="0.25"/>
    <row r="42" s="9" customFormat="1" x14ac:dyDescent="0.25"/>
    <row r="43" s="9" customFormat="1" x14ac:dyDescent="0.25"/>
    <row r="44" s="9" customFormat="1" x14ac:dyDescent="0.25"/>
    <row r="45" s="9" customFormat="1" x14ac:dyDescent="0.25"/>
    <row r="46" s="9" customFormat="1" x14ac:dyDescent="0.25"/>
    <row r="47" s="9" customFormat="1" x14ac:dyDescent="0.25"/>
    <row r="48" s="9" customFormat="1" x14ac:dyDescent="0.25"/>
    <row r="49" s="9" customFormat="1" x14ac:dyDescent="0.25"/>
    <row r="50" s="9" customFormat="1" x14ac:dyDescent="0.25"/>
    <row r="51" s="9" customFormat="1" x14ac:dyDescent="0.25"/>
    <row r="52" s="9" customFormat="1" x14ac:dyDescent="0.25"/>
    <row r="53" s="9" customFormat="1" x14ac:dyDescent="0.25"/>
    <row r="54" s="9" customFormat="1" x14ac:dyDescent="0.25"/>
    <row r="55" s="9" customFormat="1" x14ac:dyDescent="0.25"/>
    <row r="56" s="9" customFormat="1" x14ac:dyDescent="0.25"/>
    <row r="57" s="9" customFormat="1" x14ac:dyDescent="0.25"/>
    <row r="58" s="9" customFormat="1" x14ac:dyDescent="0.25"/>
    <row r="59" s="9" customFormat="1" x14ac:dyDescent="0.25"/>
    <row r="60" s="9" customFormat="1" x14ac:dyDescent="0.25"/>
    <row r="61" s="9" customFormat="1" x14ac:dyDescent="0.25"/>
    <row r="62" s="9" customFormat="1" x14ac:dyDescent="0.25"/>
    <row r="63" s="9" customFormat="1" x14ac:dyDescent="0.25"/>
    <row r="64" s="9" customFormat="1" x14ac:dyDescent="0.25"/>
    <row r="65" s="9" customFormat="1" x14ac:dyDescent="0.25"/>
    <row r="66" s="9" customFormat="1" x14ac:dyDescent="0.25"/>
    <row r="67" s="9" customFormat="1" x14ac:dyDescent="0.25"/>
    <row r="68" s="9" customFormat="1" x14ac:dyDescent="0.25"/>
    <row r="69" s="9" customFormat="1" x14ac:dyDescent="0.25"/>
    <row r="70" s="9" customFormat="1" x14ac:dyDescent="0.25"/>
    <row r="71" s="9" customFormat="1" x14ac:dyDescent="0.25"/>
    <row r="72" s="9" customFormat="1" x14ac:dyDescent="0.25"/>
    <row r="73" s="9" customFormat="1" x14ac:dyDescent="0.25"/>
    <row r="74" s="9" customFormat="1" x14ac:dyDescent="0.25"/>
    <row r="75" s="9" customFormat="1" x14ac:dyDescent="0.25"/>
    <row r="76" s="9" customFormat="1" x14ac:dyDescent="0.25"/>
    <row r="77" s="9" customFormat="1" x14ac:dyDescent="0.25"/>
    <row r="78" s="9" customFormat="1" x14ac:dyDescent="0.25"/>
    <row r="79" s="9" customFormat="1" x14ac:dyDescent="0.25"/>
    <row r="80" s="9" customFormat="1" x14ac:dyDescent="0.25"/>
    <row r="81" s="9" customFormat="1" x14ac:dyDescent="0.25"/>
    <row r="82" s="9" customFormat="1" x14ac:dyDescent="0.25"/>
    <row r="83" s="9" customFormat="1" x14ac:dyDescent="0.25"/>
    <row r="84" s="9" customFormat="1" x14ac:dyDescent="0.25"/>
    <row r="85" s="9" customFormat="1" x14ac:dyDescent="0.25"/>
    <row r="86" s="9" customFormat="1" x14ac:dyDescent="0.25"/>
    <row r="87" s="9" customFormat="1" x14ac:dyDescent="0.25"/>
    <row r="88" s="9" customFormat="1" x14ac:dyDescent="0.25"/>
    <row r="89" s="9" customFormat="1" x14ac:dyDescent="0.25"/>
    <row r="90" s="9" customFormat="1" x14ac:dyDescent="0.25"/>
    <row r="91" s="9" customFormat="1" x14ac:dyDescent="0.25"/>
    <row r="92" s="9" customFormat="1" x14ac:dyDescent="0.25"/>
    <row r="93" s="9" customFormat="1" x14ac:dyDescent="0.25"/>
    <row r="94" s="9" customFormat="1" x14ac:dyDescent="0.25"/>
    <row r="95" s="9" customFormat="1" x14ac:dyDescent="0.25"/>
    <row r="96" s="9" customFormat="1" x14ac:dyDescent="0.25"/>
    <row r="97" s="9" customFormat="1" x14ac:dyDescent="0.25"/>
    <row r="98" s="9" customFormat="1" x14ac:dyDescent="0.25"/>
    <row r="99" s="9" customFormat="1" x14ac:dyDescent="0.25"/>
    <row r="100" s="9" customFormat="1" x14ac:dyDescent="0.25"/>
    <row r="101" s="9" customFormat="1" x14ac:dyDescent="0.25"/>
    <row r="102" s="9" customFormat="1" x14ac:dyDescent="0.25"/>
    <row r="103" s="9" customFormat="1" x14ac:dyDescent="0.25"/>
    <row r="104" s="9" customFormat="1" x14ac:dyDescent="0.25"/>
    <row r="105" s="9" customFormat="1" x14ac:dyDescent="0.25"/>
    <row r="106" s="9" customFormat="1" x14ac:dyDescent="0.25"/>
    <row r="107" s="9" customFormat="1" x14ac:dyDescent="0.25"/>
    <row r="108" s="9" customFormat="1" x14ac:dyDescent="0.25"/>
    <row r="109" s="9" customFormat="1" x14ac:dyDescent="0.25"/>
    <row r="110" s="9" customFormat="1" x14ac:dyDescent="0.25"/>
    <row r="111" s="9" customFormat="1" x14ac:dyDescent="0.25"/>
    <row r="112" s="9" customFormat="1" x14ac:dyDescent="0.25"/>
    <row r="113" s="9" customFormat="1" x14ac:dyDescent="0.25"/>
    <row r="114" s="9" customFormat="1" x14ac:dyDescent="0.25"/>
    <row r="115" s="9" customFormat="1" x14ac:dyDescent="0.25"/>
    <row r="116" s="9" customFormat="1" x14ac:dyDescent="0.25"/>
    <row r="117" s="9" customFormat="1" x14ac:dyDescent="0.25"/>
    <row r="118" s="9" customFormat="1" x14ac:dyDescent="0.25"/>
    <row r="119" s="9" customFormat="1" x14ac:dyDescent="0.25"/>
    <row r="120" s="9" customFormat="1" x14ac:dyDescent="0.25"/>
    <row r="121" s="9" customFormat="1" x14ac:dyDescent="0.25"/>
    <row r="122" s="9" customFormat="1" x14ac:dyDescent="0.25"/>
    <row r="123" s="9" customFormat="1" x14ac:dyDescent="0.25"/>
    <row r="124" s="9" customFormat="1" x14ac:dyDescent="0.25"/>
    <row r="125" s="9" customFormat="1" x14ac:dyDescent="0.25"/>
    <row r="126" s="9" customFormat="1" x14ac:dyDescent="0.25"/>
    <row r="127" s="9" customFormat="1" x14ac:dyDescent="0.25"/>
    <row r="128" s="9" customFormat="1" x14ac:dyDescent="0.25"/>
    <row r="129" s="9" customFormat="1" x14ac:dyDescent="0.25"/>
    <row r="130" s="9" customFormat="1" x14ac:dyDescent="0.25"/>
    <row r="131" s="9" customFormat="1" x14ac:dyDescent="0.25"/>
    <row r="132" s="9" customFormat="1" x14ac:dyDescent="0.25"/>
    <row r="133" s="9" customFormat="1" x14ac:dyDescent="0.25"/>
    <row r="134" s="9" customFormat="1" x14ac:dyDescent="0.25"/>
    <row r="135" s="9" customFormat="1" x14ac:dyDescent="0.25"/>
    <row r="136" s="9" customFormat="1" x14ac:dyDescent="0.25"/>
    <row r="137" s="9" customFormat="1" x14ac:dyDescent="0.25"/>
    <row r="138" s="9" customFormat="1" x14ac:dyDescent="0.25"/>
    <row r="139" s="9" customFormat="1" x14ac:dyDescent="0.25"/>
    <row r="140" s="9" customFormat="1" x14ac:dyDescent="0.25"/>
    <row r="141" s="9" customFormat="1" x14ac:dyDescent="0.25"/>
    <row r="142" s="9" customFormat="1" x14ac:dyDescent="0.25"/>
    <row r="143" s="9" customFormat="1" x14ac:dyDescent="0.25"/>
    <row r="144" s="9" customFormat="1" x14ac:dyDescent="0.25"/>
    <row r="145" s="9" customFormat="1" x14ac:dyDescent="0.25"/>
    <row r="146" s="9" customFormat="1" x14ac:dyDescent="0.25"/>
    <row r="147" s="9" customFormat="1" x14ac:dyDescent="0.25"/>
    <row r="148" s="9" customFormat="1" x14ac:dyDescent="0.25"/>
    <row r="149" s="9" customFormat="1" x14ac:dyDescent="0.25"/>
    <row r="150" s="9" customFormat="1" x14ac:dyDescent="0.25"/>
    <row r="151" s="9" customFormat="1" x14ac:dyDescent="0.25"/>
    <row r="152" s="9" customFormat="1" x14ac:dyDescent="0.25"/>
    <row r="153" s="9" customFormat="1" x14ac:dyDescent="0.25"/>
    <row r="154" s="9" customFormat="1" x14ac:dyDescent="0.25"/>
    <row r="155" s="9" customFormat="1" x14ac:dyDescent="0.25"/>
    <row r="156" s="9" customFormat="1" x14ac:dyDescent="0.25"/>
    <row r="157" s="9" customFormat="1" x14ac:dyDescent="0.25"/>
    <row r="158" s="9" customFormat="1" x14ac:dyDescent="0.25"/>
    <row r="159" s="9" customFormat="1" x14ac:dyDescent="0.25"/>
    <row r="160" s="9" customFormat="1" x14ac:dyDescent="0.25"/>
    <row r="161" s="9" customFormat="1" x14ac:dyDescent="0.25"/>
    <row r="162" s="9" customFormat="1" x14ac:dyDescent="0.25"/>
  </sheetData>
  <mergeCells count="10">
    <mergeCell ref="B2:O2"/>
    <mergeCell ref="D4:O7"/>
    <mergeCell ref="B4:C7"/>
    <mergeCell ref="B14:C17"/>
    <mergeCell ref="D14:O17"/>
    <mergeCell ref="B9:C12"/>
    <mergeCell ref="D9:O9"/>
    <mergeCell ref="D10:O10"/>
    <mergeCell ref="D11:O11"/>
    <mergeCell ref="D12:O12"/>
  </mergeCells>
  <hyperlinks>
    <hyperlink ref="D14:O17" r:id="rId1" display="Please see Easy Read Analysis Document" xr:uid="{16A3286C-F57A-4B4F-B29B-9227AAA8DD5A}"/>
  </hyperlinks>
  <pageMargins left="0.7" right="0.7" top="0.75" bottom="0.75" header="0.3" footer="0.3"/>
  <pageSetup paperSize="9" orientation="portrait" horizontalDpi="90" verticalDpi="90"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56BBE-7B2E-485E-A117-C65D7F76A380}">
  <sheetPr>
    <tabColor rgb="FFC9FFDF"/>
  </sheetPr>
  <dimension ref="A1:AY51"/>
  <sheetViews>
    <sheetView topLeftCell="B41" zoomScaleNormal="100" workbookViewId="0">
      <selection activeCell="V36" sqref="V36"/>
    </sheetView>
  </sheetViews>
  <sheetFormatPr defaultColWidth="9.140625" defaultRowHeight="14.25" x14ac:dyDescent="0.2"/>
  <cols>
    <col min="1" max="1" width="1.140625" style="3" customWidth="1"/>
    <col min="2" max="2" width="3.85546875" style="1" bestFit="1" customWidth="1"/>
    <col min="3" max="3" width="28.140625" style="1" customWidth="1"/>
    <col min="4" max="8" width="9.140625" style="1"/>
    <col min="9" max="9" width="5.42578125" style="1" customWidth="1"/>
    <col min="10" max="10" width="9.140625" style="1" hidden="1" customWidth="1"/>
    <col min="11" max="11" width="3.5703125" style="1" hidden="1" customWidth="1"/>
    <col min="12" max="12" width="14.5703125" style="1" customWidth="1"/>
    <col min="13" max="13" width="9.140625" style="1"/>
    <col min="14" max="14" width="22.5703125" style="1" customWidth="1"/>
    <col min="15" max="19" width="9.140625" style="1"/>
    <col min="20" max="20" width="17.42578125" style="1" customWidth="1"/>
    <col min="21" max="24" width="9.140625" style="1"/>
    <col min="25" max="25" width="14.85546875" style="1" customWidth="1"/>
    <col min="26" max="27" width="9.140625" style="3"/>
    <col min="28" max="29" width="9.140625" style="3" customWidth="1"/>
    <col min="30" max="51" width="9.140625" style="3"/>
    <col min="52" max="16384" width="9.140625" style="1"/>
  </cols>
  <sheetData>
    <row r="1" spans="2:25" s="3" customFormat="1" ht="6" customHeight="1" x14ac:dyDescent="0.2"/>
    <row r="2" spans="2:25" ht="27" customHeight="1" x14ac:dyDescent="0.2">
      <c r="B2" s="196" t="s">
        <v>284</v>
      </c>
      <c r="C2" s="196"/>
      <c r="D2" s="196"/>
      <c r="E2" s="196"/>
      <c r="F2" s="196"/>
      <c r="G2" s="196"/>
      <c r="H2" s="196"/>
      <c r="I2" s="196"/>
      <c r="J2" s="196"/>
      <c r="K2" s="196"/>
      <c r="L2" s="196"/>
      <c r="M2" s="196"/>
      <c r="N2" s="196"/>
      <c r="O2" s="196"/>
      <c r="P2" s="196"/>
      <c r="Q2" s="196"/>
      <c r="R2" s="196"/>
      <c r="S2" s="196"/>
      <c r="T2" s="196"/>
      <c r="U2" s="3"/>
      <c r="V2" s="3"/>
      <c r="W2" s="3"/>
      <c r="X2" s="3"/>
      <c r="Y2" s="3"/>
    </row>
    <row r="3" spans="2:25" s="3" customFormat="1" ht="4.5" customHeight="1" x14ac:dyDescent="0.2"/>
    <row r="4" spans="2:25" ht="36" customHeight="1" x14ac:dyDescent="0.2">
      <c r="B4" s="29"/>
      <c r="C4" s="526" t="s">
        <v>285</v>
      </c>
      <c r="D4" s="526"/>
      <c r="E4" s="526"/>
      <c r="F4" s="526"/>
      <c r="G4" s="526"/>
      <c r="H4" s="526"/>
      <c r="I4" s="28"/>
      <c r="J4" s="28"/>
      <c r="K4" s="3"/>
      <c r="L4" s="3"/>
      <c r="M4" s="3"/>
      <c r="N4" s="3"/>
      <c r="O4" s="3"/>
      <c r="P4" s="3"/>
      <c r="Q4" s="3"/>
      <c r="R4" s="3"/>
      <c r="S4" s="3"/>
      <c r="T4" s="3"/>
      <c r="U4" s="3"/>
      <c r="V4" s="3"/>
      <c r="W4" s="3"/>
      <c r="X4" s="3"/>
      <c r="Y4" s="3"/>
    </row>
    <row r="5" spans="2:25" s="3" customFormat="1" ht="6.75" customHeight="1" x14ac:dyDescent="0.2"/>
    <row r="6" spans="2:25" ht="15" x14ac:dyDescent="0.2">
      <c r="B6" s="3"/>
      <c r="C6" s="264" t="s">
        <v>286</v>
      </c>
      <c r="D6" s="540"/>
      <c r="E6" s="539" t="s">
        <v>287</v>
      </c>
      <c r="F6" s="196"/>
      <c r="G6" s="196"/>
      <c r="H6" s="196"/>
      <c r="I6" s="3"/>
      <c r="J6" s="3"/>
      <c r="K6" s="3"/>
      <c r="L6" s="3"/>
      <c r="M6" s="3"/>
      <c r="N6" s="3"/>
      <c r="O6" s="3"/>
      <c r="P6" s="3"/>
      <c r="Q6" s="3"/>
      <c r="R6" s="3"/>
      <c r="S6" s="3"/>
      <c r="T6" s="3"/>
      <c r="U6" s="3"/>
      <c r="V6" s="3"/>
      <c r="W6" s="3"/>
      <c r="X6" s="3"/>
      <c r="Y6" s="3"/>
    </row>
    <row r="7" spans="2:25" ht="14.25" customHeight="1" x14ac:dyDescent="0.2">
      <c r="B7" s="529" t="s">
        <v>288</v>
      </c>
      <c r="C7" s="532" t="s">
        <v>289</v>
      </c>
      <c r="D7" s="533"/>
      <c r="E7" s="538" t="s">
        <v>290</v>
      </c>
      <c r="F7" s="538"/>
      <c r="G7" s="538"/>
      <c r="H7" s="538"/>
      <c r="I7" s="3"/>
      <c r="J7" s="3"/>
      <c r="K7" s="3"/>
      <c r="L7" s="3"/>
      <c r="M7" s="3"/>
      <c r="N7" s="3"/>
      <c r="O7" s="3"/>
      <c r="P7" s="3"/>
      <c r="Q7" s="3"/>
      <c r="R7" s="3"/>
      <c r="S7" s="3"/>
      <c r="T7" s="3"/>
      <c r="U7" s="3"/>
      <c r="V7" s="3"/>
      <c r="W7" s="3"/>
      <c r="X7" s="3"/>
      <c r="Y7" s="3"/>
    </row>
    <row r="8" spans="2:25" x14ac:dyDescent="0.2">
      <c r="B8" s="530"/>
      <c r="C8" s="534"/>
      <c r="D8" s="535"/>
      <c r="E8" s="538"/>
      <c r="F8" s="538"/>
      <c r="G8" s="538"/>
      <c r="H8" s="538"/>
      <c r="I8" s="3"/>
      <c r="J8" s="3"/>
      <c r="K8" s="3"/>
      <c r="L8" s="3"/>
      <c r="M8" s="3"/>
      <c r="N8" s="3"/>
      <c r="O8" s="3"/>
      <c r="P8" s="3"/>
      <c r="Q8" s="3"/>
      <c r="R8" s="3"/>
      <c r="S8" s="3"/>
      <c r="T8" s="3"/>
      <c r="U8" s="3"/>
      <c r="V8" s="3"/>
      <c r="W8" s="3"/>
      <c r="X8" s="3"/>
      <c r="Y8" s="3"/>
    </row>
    <row r="9" spans="2:25" x14ac:dyDescent="0.2">
      <c r="B9" s="530"/>
      <c r="C9" s="534"/>
      <c r="D9" s="535"/>
      <c r="E9" s="538"/>
      <c r="F9" s="538"/>
      <c r="G9" s="538"/>
      <c r="H9" s="538"/>
      <c r="I9" s="3"/>
      <c r="J9" s="3"/>
      <c r="K9" s="3"/>
      <c r="L9" s="3"/>
      <c r="M9" s="3"/>
      <c r="N9" s="3"/>
      <c r="O9" s="3"/>
      <c r="P9" s="3"/>
      <c r="Q9" s="3"/>
      <c r="R9" s="3"/>
      <c r="S9" s="3"/>
      <c r="T9" s="3"/>
      <c r="U9" s="3"/>
      <c r="V9" s="3"/>
      <c r="W9" s="3"/>
      <c r="X9" s="3"/>
      <c r="Y9" s="3"/>
    </row>
    <row r="10" spans="2:25" x14ac:dyDescent="0.2">
      <c r="B10" s="530"/>
      <c r="C10" s="534"/>
      <c r="D10" s="535"/>
      <c r="E10" s="538"/>
      <c r="F10" s="538"/>
      <c r="G10" s="538"/>
      <c r="H10" s="538"/>
      <c r="I10" s="3"/>
      <c r="J10" s="3"/>
      <c r="K10" s="3"/>
      <c r="L10" s="3"/>
      <c r="M10" s="3"/>
      <c r="N10" s="3"/>
      <c r="O10" s="3"/>
      <c r="P10" s="3"/>
      <c r="Q10" s="3"/>
      <c r="R10" s="3"/>
      <c r="S10" s="3"/>
      <c r="T10" s="3"/>
      <c r="U10" s="3"/>
      <c r="V10" s="3"/>
      <c r="W10" s="3"/>
      <c r="X10" s="3"/>
      <c r="Y10" s="3"/>
    </row>
    <row r="11" spans="2:25" x14ac:dyDescent="0.2">
      <c r="B11" s="530"/>
      <c r="C11" s="534"/>
      <c r="D11" s="535"/>
      <c r="E11" s="538"/>
      <c r="F11" s="538"/>
      <c r="G11" s="538"/>
      <c r="H11" s="538"/>
      <c r="I11" s="3"/>
      <c r="J11" s="3"/>
      <c r="K11" s="3"/>
      <c r="L11" s="3"/>
      <c r="M11" s="3"/>
      <c r="N11" s="3"/>
      <c r="O11" s="3"/>
      <c r="P11" s="3"/>
      <c r="Q11" s="3"/>
      <c r="R11" s="3"/>
      <c r="S11" s="3"/>
      <c r="T11" s="3"/>
      <c r="U11" s="3"/>
      <c r="V11" s="3"/>
      <c r="W11" s="3"/>
      <c r="X11" s="3"/>
      <c r="Y11" s="3"/>
    </row>
    <row r="12" spans="2:25" x14ac:dyDescent="0.2">
      <c r="B12" s="530"/>
      <c r="C12" s="534"/>
      <c r="D12" s="535"/>
      <c r="E12" s="538"/>
      <c r="F12" s="538"/>
      <c r="G12" s="538"/>
      <c r="H12" s="538"/>
      <c r="I12" s="3"/>
      <c r="J12" s="3"/>
      <c r="K12" s="3"/>
      <c r="L12" s="3"/>
      <c r="M12" s="3"/>
      <c r="N12" s="3"/>
      <c r="O12" s="3"/>
      <c r="P12" s="3"/>
      <c r="Q12" s="3"/>
      <c r="R12" s="3"/>
      <c r="S12" s="3"/>
      <c r="T12" s="3"/>
      <c r="U12" s="3"/>
      <c r="V12" s="3"/>
      <c r="W12" s="3"/>
      <c r="X12" s="3"/>
      <c r="Y12" s="3"/>
    </row>
    <row r="13" spans="2:25" x14ac:dyDescent="0.2">
      <c r="B13" s="531"/>
      <c r="C13" s="536"/>
      <c r="D13" s="537"/>
      <c r="E13" s="538"/>
      <c r="F13" s="538"/>
      <c r="G13" s="538"/>
      <c r="H13" s="538"/>
      <c r="I13" s="3"/>
      <c r="J13" s="3"/>
      <c r="K13" s="3"/>
      <c r="L13" s="3"/>
      <c r="M13" s="3"/>
      <c r="N13" s="3"/>
      <c r="O13" s="3"/>
      <c r="P13" s="3"/>
      <c r="Q13" s="3"/>
      <c r="R13" s="3"/>
      <c r="S13" s="3"/>
      <c r="T13" s="3"/>
      <c r="U13" s="3"/>
      <c r="V13" s="3"/>
      <c r="W13" s="3"/>
      <c r="X13" s="3"/>
      <c r="Y13" s="3"/>
    </row>
    <row r="14" spans="2:25" ht="15" customHeight="1" x14ac:dyDescent="0.2">
      <c r="B14" s="529" t="s">
        <v>291</v>
      </c>
      <c r="C14" s="532" t="s">
        <v>292</v>
      </c>
      <c r="D14" s="533"/>
      <c r="E14" s="538" t="s">
        <v>293</v>
      </c>
      <c r="F14" s="538"/>
      <c r="G14" s="538"/>
      <c r="H14" s="538"/>
      <c r="I14" s="3"/>
      <c r="J14" s="3"/>
      <c r="K14" s="3"/>
      <c r="L14" s="3"/>
      <c r="M14" s="3"/>
      <c r="N14" s="3"/>
      <c r="O14" s="3"/>
      <c r="P14" s="3"/>
      <c r="Q14" s="3"/>
      <c r="R14" s="3"/>
      <c r="S14" s="3"/>
      <c r="T14" s="3"/>
      <c r="U14" s="3"/>
      <c r="V14" s="3"/>
      <c r="W14" s="3"/>
      <c r="X14" s="3"/>
      <c r="Y14" s="3"/>
    </row>
    <row r="15" spans="2:25" x14ac:dyDescent="0.2">
      <c r="B15" s="530"/>
      <c r="C15" s="534"/>
      <c r="D15" s="535"/>
      <c r="E15" s="538"/>
      <c r="F15" s="538"/>
      <c r="G15" s="538"/>
      <c r="H15" s="538"/>
      <c r="I15" s="3"/>
      <c r="J15" s="3"/>
      <c r="K15" s="3"/>
      <c r="L15" s="3"/>
      <c r="M15" s="3"/>
      <c r="N15" s="3"/>
      <c r="O15" s="3"/>
      <c r="P15" s="3"/>
      <c r="Q15" s="3"/>
      <c r="R15" s="3"/>
      <c r="S15" s="3"/>
      <c r="T15" s="3"/>
      <c r="U15" s="3"/>
      <c r="V15" s="3"/>
      <c r="W15" s="3"/>
      <c r="X15" s="3"/>
      <c r="Y15" s="3"/>
    </row>
    <row r="16" spans="2:25" x14ac:dyDescent="0.2">
      <c r="B16" s="530"/>
      <c r="C16" s="534"/>
      <c r="D16" s="535"/>
      <c r="E16" s="538"/>
      <c r="F16" s="538"/>
      <c r="G16" s="538"/>
      <c r="H16" s="538"/>
      <c r="I16" s="3"/>
      <c r="J16" s="3"/>
      <c r="K16" s="3"/>
      <c r="L16" s="3"/>
      <c r="M16" s="3"/>
      <c r="N16" s="3"/>
      <c r="O16" s="3"/>
      <c r="P16" s="3"/>
      <c r="Q16" s="3"/>
      <c r="R16" s="3"/>
      <c r="S16" s="3"/>
      <c r="T16" s="3"/>
      <c r="U16" s="3"/>
      <c r="V16" s="3"/>
      <c r="W16" s="3"/>
      <c r="X16" s="3"/>
      <c r="Y16" s="3"/>
    </row>
    <row r="17" spans="2:51" x14ac:dyDescent="0.2">
      <c r="B17" s="530"/>
      <c r="C17" s="534"/>
      <c r="D17" s="535"/>
      <c r="E17" s="538"/>
      <c r="F17" s="538"/>
      <c r="G17" s="538"/>
      <c r="H17" s="538"/>
      <c r="I17" s="3"/>
      <c r="J17" s="3"/>
      <c r="K17" s="3"/>
      <c r="L17" s="3"/>
      <c r="M17" s="3"/>
      <c r="N17" s="3"/>
      <c r="O17" s="3"/>
      <c r="P17" s="3"/>
      <c r="Q17" s="3"/>
      <c r="R17" s="3"/>
      <c r="S17" s="3"/>
      <c r="T17" s="3"/>
      <c r="U17" s="3"/>
      <c r="V17" s="3"/>
      <c r="W17" s="3"/>
      <c r="X17" s="3"/>
      <c r="Y17" s="3"/>
    </row>
    <row r="18" spans="2:51" x14ac:dyDescent="0.2">
      <c r="B18" s="530"/>
      <c r="C18" s="534"/>
      <c r="D18" s="535"/>
      <c r="E18" s="538"/>
      <c r="F18" s="538"/>
      <c r="G18" s="538"/>
      <c r="H18" s="538"/>
      <c r="I18" s="3"/>
      <c r="J18" s="3"/>
      <c r="K18" s="3"/>
      <c r="L18" s="3"/>
      <c r="M18" s="3"/>
      <c r="N18" s="3"/>
      <c r="O18" s="3"/>
      <c r="P18" s="3"/>
      <c r="Q18" s="3"/>
      <c r="R18" s="3"/>
      <c r="S18" s="3"/>
      <c r="T18" s="3"/>
      <c r="U18" s="3"/>
      <c r="V18" s="3"/>
      <c r="W18" s="3"/>
      <c r="X18" s="3"/>
      <c r="Y18" s="3"/>
    </row>
    <row r="19" spans="2:51" x14ac:dyDescent="0.2">
      <c r="B19" s="530"/>
      <c r="C19" s="534"/>
      <c r="D19" s="535"/>
      <c r="E19" s="538"/>
      <c r="F19" s="538"/>
      <c r="G19" s="538"/>
      <c r="H19" s="538"/>
      <c r="I19" s="3"/>
      <c r="J19" s="3"/>
      <c r="K19" s="3"/>
      <c r="L19" s="3"/>
      <c r="M19" s="3"/>
      <c r="N19" s="3"/>
      <c r="O19" s="3"/>
      <c r="P19" s="3"/>
      <c r="Q19" s="3"/>
      <c r="R19" s="3"/>
      <c r="S19" s="3"/>
      <c r="T19" s="3"/>
      <c r="U19" s="3"/>
      <c r="V19" s="3"/>
      <c r="W19" s="3"/>
      <c r="X19" s="3"/>
      <c r="Y19" s="3"/>
    </row>
    <row r="20" spans="2:51" x14ac:dyDescent="0.2">
      <c r="B20" s="531"/>
      <c r="C20" s="536"/>
      <c r="D20" s="537"/>
      <c r="E20" s="538"/>
      <c r="F20" s="538"/>
      <c r="G20" s="538"/>
      <c r="H20" s="538"/>
      <c r="I20" s="3"/>
      <c r="J20" s="3"/>
      <c r="K20" s="3"/>
      <c r="L20" s="3"/>
      <c r="M20" s="3"/>
      <c r="N20" s="3"/>
      <c r="O20" s="3"/>
      <c r="P20" s="3"/>
      <c r="Q20" s="3"/>
      <c r="R20" s="3"/>
      <c r="S20" s="3"/>
      <c r="T20" s="3"/>
      <c r="U20" s="3"/>
      <c r="V20" s="3"/>
      <c r="W20" s="3"/>
      <c r="X20" s="3"/>
      <c r="Y20" s="3"/>
    </row>
    <row r="21" spans="2:51" s="3" customFormat="1" ht="7.5" customHeight="1" x14ac:dyDescent="0.2"/>
    <row r="22" spans="2:51" s="3" customFormat="1" hidden="1" x14ac:dyDescent="0.2"/>
    <row r="23" spans="2:51" ht="45.6" customHeight="1" x14ac:dyDescent="0.25">
      <c r="B23" s="526" t="s">
        <v>294</v>
      </c>
      <c r="C23" s="528"/>
      <c r="D23" s="547" t="s">
        <v>295</v>
      </c>
      <c r="E23" s="548"/>
      <c r="F23" s="548"/>
      <c r="G23" s="548"/>
      <c r="H23" s="548"/>
      <c r="I23" s="548"/>
      <c r="J23" s="548"/>
      <c r="K23" s="559"/>
      <c r="L23" s="547" t="s">
        <v>296</v>
      </c>
      <c r="M23" s="548"/>
      <c r="N23" s="548"/>
      <c r="O23" s="569" t="s">
        <v>712</v>
      </c>
      <c r="P23" s="570"/>
      <c r="Q23" s="570"/>
      <c r="R23" s="3"/>
      <c r="S23" s="3"/>
      <c r="T23" s="3"/>
      <c r="U23" s="3"/>
      <c r="V23" s="3"/>
      <c r="W23" s="3"/>
      <c r="X23" s="3"/>
      <c r="Y23" s="3"/>
      <c r="AV23" s="1"/>
      <c r="AW23" s="1"/>
      <c r="AX23" s="1"/>
      <c r="AY23" s="1"/>
    </row>
    <row r="24" spans="2:51" ht="35.1" customHeight="1" x14ac:dyDescent="0.2">
      <c r="B24" s="526"/>
      <c r="C24" s="528"/>
      <c r="D24" s="564" t="s">
        <v>297</v>
      </c>
      <c r="E24" s="565"/>
      <c r="F24" s="565"/>
      <c r="G24" s="565"/>
      <c r="H24" s="565"/>
      <c r="I24" s="565"/>
      <c r="J24" s="565"/>
      <c r="K24" s="566"/>
      <c r="L24" s="564" t="s">
        <v>298</v>
      </c>
      <c r="M24" s="565"/>
      <c r="N24" s="566"/>
      <c r="O24" s="560" t="s">
        <v>808</v>
      </c>
      <c r="P24" s="561"/>
      <c r="Q24" s="562"/>
      <c r="R24" s="3"/>
      <c r="S24" s="3"/>
      <c r="T24" s="3"/>
      <c r="U24" s="3"/>
      <c r="V24" s="3"/>
      <c r="W24" s="3"/>
      <c r="X24" s="3"/>
      <c r="Y24" s="3"/>
      <c r="AV24" s="1"/>
      <c r="AW24" s="1"/>
      <c r="AX24" s="1"/>
      <c r="AY24" s="1"/>
    </row>
    <row r="25" spans="2:51" ht="35.1" customHeight="1" x14ac:dyDescent="0.2">
      <c r="B25" s="526"/>
      <c r="C25" s="528"/>
      <c r="D25" s="564" t="s">
        <v>299</v>
      </c>
      <c r="E25" s="565"/>
      <c r="F25" s="565"/>
      <c r="G25" s="565"/>
      <c r="H25" s="565"/>
      <c r="I25" s="565"/>
      <c r="J25" s="565"/>
      <c r="K25" s="566"/>
      <c r="L25" s="564" t="s">
        <v>485</v>
      </c>
      <c r="M25" s="565"/>
      <c r="N25" s="566"/>
      <c r="O25" s="560" t="s">
        <v>807</v>
      </c>
      <c r="P25" s="561"/>
      <c r="Q25" s="562"/>
      <c r="R25" s="3"/>
      <c r="S25" s="3"/>
      <c r="T25" s="3"/>
      <c r="U25" s="3"/>
      <c r="V25" s="3"/>
      <c r="W25" s="3"/>
      <c r="X25" s="3"/>
      <c r="Y25" s="3"/>
      <c r="AV25" s="1"/>
      <c r="AW25" s="1"/>
      <c r="AX25" s="1"/>
      <c r="AY25" s="1"/>
    </row>
    <row r="26" spans="2:51" ht="35.1" customHeight="1" x14ac:dyDescent="0.2">
      <c r="B26" s="526"/>
      <c r="C26" s="528"/>
      <c r="D26" s="564" t="s">
        <v>486</v>
      </c>
      <c r="E26" s="565"/>
      <c r="F26" s="565"/>
      <c r="G26" s="565"/>
      <c r="H26" s="565"/>
      <c r="I26" s="565"/>
      <c r="J26" s="565"/>
      <c r="K26" s="566"/>
      <c r="L26" s="564" t="s">
        <v>488</v>
      </c>
      <c r="M26" s="565"/>
      <c r="N26" s="566"/>
      <c r="O26" s="560" t="s">
        <v>806</v>
      </c>
      <c r="P26" s="561"/>
      <c r="Q26" s="562"/>
      <c r="R26" s="3"/>
      <c r="S26" s="3"/>
      <c r="T26" s="3"/>
      <c r="U26" s="3"/>
      <c r="V26" s="3"/>
      <c r="W26" s="3"/>
      <c r="X26" s="3"/>
      <c r="Y26" s="3"/>
      <c r="AV26" s="1"/>
      <c r="AW26" s="1"/>
      <c r="AX26" s="1"/>
      <c r="AY26" s="1"/>
    </row>
    <row r="27" spans="2:51" ht="35.1" customHeight="1" x14ac:dyDescent="0.2">
      <c r="B27" s="526"/>
      <c r="C27" s="528"/>
      <c r="D27" s="564" t="s">
        <v>300</v>
      </c>
      <c r="E27" s="565"/>
      <c r="F27" s="565"/>
      <c r="G27" s="565"/>
      <c r="H27" s="565"/>
      <c r="I27" s="565"/>
      <c r="J27" s="565"/>
      <c r="K27" s="566"/>
      <c r="L27" s="564" t="s">
        <v>490</v>
      </c>
      <c r="M27" s="565"/>
      <c r="N27" s="566"/>
      <c r="O27" s="560" t="s">
        <v>771</v>
      </c>
      <c r="P27" s="561"/>
      <c r="Q27" s="562"/>
      <c r="R27" s="3"/>
      <c r="S27" s="3"/>
      <c r="T27" s="3"/>
      <c r="U27" s="3"/>
      <c r="V27" s="3"/>
      <c r="W27" s="3"/>
      <c r="X27" s="3"/>
      <c r="Y27" s="3"/>
      <c r="AV27" s="1"/>
      <c r="AW27" s="1"/>
      <c r="AX27" s="1"/>
      <c r="AY27" s="1"/>
    </row>
    <row r="28" spans="2:51" ht="35.1" customHeight="1" x14ac:dyDescent="0.2">
      <c r="B28" s="526"/>
      <c r="C28" s="528"/>
      <c r="D28" s="564" t="s">
        <v>483</v>
      </c>
      <c r="E28" s="565"/>
      <c r="F28" s="565"/>
      <c r="G28" s="565"/>
      <c r="H28" s="565"/>
      <c r="I28" s="565"/>
      <c r="J28" s="97"/>
      <c r="K28" s="98"/>
      <c r="L28" s="560" t="s">
        <v>491</v>
      </c>
      <c r="M28" s="561"/>
      <c r="N28" s="562"/>
      <c r="O28" s="560" t="s">
        <v>780</v>
      </c>
      <c r="P28" s="561"/>
      <c r="Q28" s="562"/>
      <c r="R28" s="3"/>
      <c r="S28" s="3"/>
      <c r="T28" s="3"/>
      <c r="U28" s="3"/>
      <c r="V28" s="3"/>
      <c r="W28" s="3"/>
      <c r="X28" s="3"/>
      <c r="Y28" s="3"/>
      <c r="AV28" s="1"/>
      <c r="AW28" s="1"/>
      <c r="AX28" s="1"/>
      <c r="AY28" s="1"/>
    </row>
    <row r="29" spans="2:51" ht="35.1" customHeight="1" x14ac:dyDescent="0.2">
      <c r="B29" s="526"/>
      <c r="C29" s="528"/>
      <c r="D29" s="564" t="s">
        <v>493</v>
      </c>
      <c r="E29" s="565"/>
      <c r="F29" s="565"/>
      <c r="G29" s="565"/>
      <c r="H29" s="565"/>
      <c r="I29" s="565"/>
      <c r="J29" s="565"/>
      <c r="K29" s="566"/>
      <c r="L29" s="564" t="s">
        <v>495</v>
      </c>
      <c r="M29" s="565"/>
      <c r="N29" s="566"/>
      <c r="O29" s="560" t="s">
        <v>805</v>
      </c>
      <c r="P29" s="561"/>
      <c r="Q29" s="562"/>
      <c r="R29" s="3"/>
      <c r="S29" s="3"/>
      <c r="T29" s="3"/>
      <c r="U29" s="3"/>
      <c r="V29" s="3"/>
      <c r="W29" s="3"/>
      <c r="X29" s="3"/>
      <c r="Y29" s="3"/>
      <c r="AV29" s="1"/>
      <c r="AW29" s="1"/>
      <c r="AX29" s="1"/>
      <c r="AY29" s="1"/>
    </row>
    <row r="30" spans="2:51" ht="35.1" customHeight="1" x14ac:dyDescent="0.2">
      <c r="B30" s="526"/>
      <c r="C30" s="528"/>
      <c r="D30" s="549" t="s">
        <v>496</v>
      </c>
      <c r="E30" s="550"/>
      <c r="F30" s="550"/>
      <c r="G30" s="550"/>
      <c r="H30" s="550"/>
      <c r="I30" s="550"/>
      <c r="J30" s="97"/>
      <c r="K30" s="98"/>
      <c r="L30" s="549" t="s">
        <v>497</v>
      </c>
      <c r="M30" s="550"/>
      <c r="N30" s="567"/>
      <c r="O30" s="560" t="s">
        <v>804</v>
      </c>
      <c r="P30" s="552"/>
      <c r="Q30" s="553"/>
      <c r="R30" s="3"/>
      <c r="S30" s="3"/>
      <c r="T30" s="3"/>
      <c r="U30" s="3"/>
      <c r="V30" s="3"/>
      <c r="W30" s="3"/>
      <c r="X30" s="3"/>
      <c r="Y30" s="3"/>
      <c r="AV30" s="1"/>
      <c r="AW30" s="1"/>
      <c r="AX30" s="1"/>
      <c r="AY30" s="1"/>
    </row>
    <row r="31" spans="2:51" ht="35.1" customHeight="1" x14ac:dyDescent="0.2">
      <c r="B31" s="526"/>
      <c r="C31" s="528"/>
      <c r="D31" s="549" t="s">
        <v>498</v>
      </c>
      <c r="E31" s="550"/>
      <c r="F31" s="550"/>
      <c r="G31" s="550"/>
      <c r="H31" s="550"/>
      <c r="I31" s="550"/>
      <c r="J31" s="97"/>
      <c r="K31" s="98"/>
      <c r="L31" s="551" t="s">
        <v>501</v>
      </c>
      <c r="M31" s="552"/>
      <c r="N31" s="553"/>
      <c r="O31" s="560" t="s">
        <v>803</v>
      </c>
      <c r="P31" s="552"/>
      <c r="Q31" s="553"/>
      <c r="R31" s="3"/>
      <c r="S31" s="3"/>
      <c r="T31" s="3"/>
      <c r="U31" s="3"/>
      <c r="V31" s="3"/>
      <c r="W31" s="3"/>
      <c r="X31" s="3"/>
      <c r="Y31" s="3"/>
      <c r="AV31" s="1"/>
      <c r="AW31" s="1"/>
      <c r="AX31" s="1"/>
      <c r="AY31" s="1"/>
    </row>
    <row r="32" spans="2:51" ht="35.1" customHeight="1" x14ac:dyDescent="0.2">
      <c r="B32" s="526"/>
      <c r="C32" s="528"/>
      <c r="D32" s="549" t="s">
        <v>502</v>
      </c>
      <c r="E32" s="550"/>
      <c r="F32" s="550"/>
      <c r="G32" s="550"/>
      <c r="H32" s="550"/>
      <c r="I32" s="550"/>
      <c r="J32" s="97"/>
      <c r="K32" s="98"/>
      <c r="L32" s="551" t="s">
        <v>504</v>
      </c>
      <c r="M32" s="552"/>
      <c r="N32" s="553"/>
      <c r="O32" s="560" t="s">
        <v>802</v>
      </c>
      <c r="P32" s="552"/>
      <c r="Q32" s="553"/>
      <c r="R32" s="3"/>
      <c r="S32" s="3"/>
      <c r="T32" s="3"/>
      <c r="U32" s="3"/>
      <c r="V32" s="3"/>
      <c r="W32" s="3"/>
      <c r="X32" s="3"/>
      <c r="Y32" s="3"/>
      <c r="AV32" s="1"/>
      <c r="AW32" s="1"/>
      <c r="AX32" s="1"/>
      <c r="AY32" s="1"/>
    </row>
    <row r="33" spans="2:51" ht="35.1" customHeight="1" x14ac:dyDescent="0.2">
      <c r="B33" s="526"/>
      <c r="C33" s="528"/>
      <c r="D33" s="549" t="s">
        <v>499</v>
      </c>
      <c r="E33" s="550"/>
      <c r="F33" s="550"/>
      <c r="G33" s="550"/>
      <c r="H33" s="550"/>
      <c r="I33" s="550"/>
      <c r="J33" s="97"/>
      <c r="K33" s="98"/>
      <c r="L33" s="551" t="s">
        <v>500</v>
      </c>
      <c r="M33" s="552"/>
      <c r="N33" s="553"/>
      <c r="O33" s="560" t="s">
        <v>802</v>
      </c>
      <c r="P33" s="552"/>
      <c r="Q33" s="553"/>
      <c r="R33" s="3"/>
      <c r="S33" s="3"/>
      <c r="T33" s="3"/>
      <c r="U33" s="3"/>
      <c r="V33" s="3"/>
      <c r="W33" s="3"/>
      <c r="X33" s="3"/>
      <c r="Y33" s="3"/>
      <c r="AV33" s="1"/>
      <c r="AW33" s="1"/>
      <c r="AX33" s="1"/>
      <c r="AY33" s="1"/>
    </row>
    <row r="34" spans="2:51" ht="35.1" customHeight="1" x14ac:dyDescent="0.2">
      <c r="B34" s="526"/>
      <c r="C34" s="528"/>
      <c r="D34" s="564" t="s">
        <v>484</v>
      </c>
      <c r="E34" s="565"/>
      <c r="F34" s="565"/>
      <c r="G34" s="565"/>
      <c r="H34" s="565"/>
      <c r="I34" s="565"/>
      <c r="J34" s="565"/>
      <c r="K34" s="566"/>
      <c r="L34" s="564" t="s">
        <v>492</v>
      </c>
      <c r="M34" s="565"/>
      <c r="N34" s="566"/>
      <c r="O34" s="560" t="s">
        <v>801</v>
      </c>
      <c r="P34" s="561"/>
      <c r="Q34" s="562"/>
      <c r="R34" s="3"/>
      <c r="S34" s="3"/>
      <c r="T34" s="3"/>
      <c r="U34" s="3"/>
      <c r="V34" s="3"/>
      <c r="W34" s="3"/>
      <c r="X34" s="3"/>
      <c r="Y34" s="3"/>
      <c r="AV34" s="1"/>
      <c r="AW34" s="1"/>
      <c r="AX34" s="1"/>
      <c r="AY34" s="1"/>
    </row>
    <row r="35" spans="2:51" ht="35.1" customHeight="1" x14ac:dyDescent="0.2">
      <c r="B35" s="154"/>
      <c r="C35" s="173"/>
      <c r="D35" s="568" t="s">
        <v>798</v>
      </c>
      <c r="E35" s="568"/>
      <c r="F35" s="568"/>
      <c r="G35" s="568"/>
      <c r="H35" s="568"/>
      <c r="I35" s="568"/>
      <c r="J35" s="172"/>
      <c r="K35" s="172"/>
      <c r="L35" s="538" t="s">
        <v>799</v>
      </c>
      <c r="M35" s="538" t="s">
        <v>198</v>
      </c>
      <c r="N35" s="538" t="s">
        <v>198</v>
      </c>
      <c r="O35" s="538" t="s">
        <v>800</v>
      </c>
      <c r="P35" s="538"/>
      <c r="Q35" s="538"/>
      <c r="R35" s="3"/>
      <c r="S35" s="3"/>
      <c r="T35" s="3"/>
      <c r="U35" s="3"/>
      <c r="V35" s="3"/>
      <c r="W35" s="3"/>
      <c r="X35" s="3"/>
      <c r="Y35" s="3"/>
      <c r="AV35" s="1"/>
      <c r="AW35" s="1"/>
      <c r="AX35" s="1"/>
      <c r="AY35" s="1"/>
    </row>
    <row r="36" spans="2:51" s="3" customFormat="1" ht="30" customHeight="1" x14ac:dyDescent="0.2">
      <c r="D36" s="146"/>
    </row>
    <row r="37" spans="2:51" ht="30" customHeight="1" x14ac:dyDescent="0.25">
      <c r="B37" s="526" t="s">
        <v>494</v>
      </c>
      <c r="C37" s="528"/>
      <c r="D37" s="547" t="s">
        <v>301</v>
      </c>
      <c r="E37" s="548"/>
      <c r="F37" s="548"/>
      <c r="G37" s="548"/>
      <c r="H37" s="548"/>
      <c r="I37" s="548"/>
      <c r="J37" s="548"/>
      <c r="K37" s="559"/>
      <c r="L37" s="547" t="s">
        <v>296</v>
      </c>
      <c r="M37" s="548"/>
      <c r="N37" s="559"/>
      <c r="O37" s="547" t="s">
        <v>302</v>
      </c>
      <c r="P37" s="548"/>
      <c r="Q37" s="548"/>
      <c r="R37" s="547" t="s">
        <v>303</v>
      </c>
      <c r="S37" s="548"/>
      <c r="T37" s="548"/>
      <c r="U37" s="548"/>
      <c r="V37" s="558" t="s">
        <v>304</v>
      </c>
      <c r="W37" s="558"/>
      <c r="X37" s="558"/>
      <c r="Y37" s="558"/>
    </row>
    <row r="38" spans="2:51" ht="33" customHeight="1" x14ac:dyDescent="0.2">
      <c r="B38" s="526"/>
      <c r="C38" s="528"/>
      <c r="D38" s="541" t="s">
        <v>505</v>
      </c>
      <c r="E38" s="542"/>
      <c r="F38" s="542"/>
      <c r="G38" s="542"/>
      <c r="H38" s="542"/>
      <c r="I38" s="542"/>
      <c r="J38" s="542"/>
      <c r="K38" s="543"/>
      <c r="L38" s="235" t="s">
        <v>94</v>
      </c>
      <c r="M38" s="235"/>
      <c r="N38" s="235"/>
      <c r="O38" s="541" t="s">
        <v>503</v>
      </c>
      <c r="P38" s="542"/>
      <c r="Q38" s="543"/>
      <c r="R38" s="544" t="s">
        <v>586</v>
      </c>
      <c r="S38" s="545"/>
      <c r="T38" s="545"/>
      <c r="U38" s="546"/>
      <c r="V38" s="544" t="s">
        <v>607</v>
      </c>
      <c r="W38" s="545"/>
      <c r="X38" s="545"/>
      <c r="Y38" s="546"/>
    </row>
    <row r="39" spans="2:51" ht="39" customHeight="1" x14ac:dyDescent="0.2">
      <c r="B39" s="526"/>
      <c r="C39" s="528"/>
      <c r="D39" s="541" t="s">
        <v>514</v>
      </c>
      <c r="E39" s="542"/>
      <c r="F39" s="542"/>
      <c r="G39" s="542"/>
      <c r="H39" s="542"/>
      <c r="I39" s="542"/>
      <c r="J39" s="542"/>
      <c r="K39" s="543"/>
      <c r="L39" s="235" t="s">
        <v>809</v>
      </c>
      <c r="M39" s="235"/>
      <c r="N39" s="235"/>
      <c r="O39" s="544" t="s">
        <v>519</v>
      </c>
      <c r="P39" s="545"/>
      <c r="Q39" s="546"/>
      <c r="R39" s="544" t="s">
        <v>585</v>
      </c>
      <c r="S39" s="545"/>
      <c r="T39" s="545"/>
      <c r="U39" s="546"/>
      <c r="V39" s="544" t="s">
        <v>608</v>
      </c>
      <c r="W39" s="545"/>
      <c r="X39" s="545"/>
      <c r="Y39" s="546"/>
    </row>
    <row r="40" spans="2:51" ht="56.45" customHeight="1" x14ac:dyDescent="0.2">
      <c r="B40" s="526"/>
      <c r="C40" s="528"/>
      <c r="D40" s="541" t="s">
        <v>525</v>
      </c>
      <c r="E40" s="542"/>
      <c r="F40" s="542"/>
      <c r="G40" s="542"/>
      <c r="H40" s="542"/>
      <c r="I40" s="542"/>
      <c r="J40" s="542"/>
      <c r="K40" s="543"/>
      <c r="L40" s="235" t="s">
        <v>539</v>
      </c>
      <c r="M40" s="235"/>
      <c r="N40" s="235"/>
      <c r="O40" s="544" t="s">
        <v>529</v>
      </c>
      <c r="P40" s="545"/>
      <c r="Q40" s="546"/>
      <c r="R40" s="544" t="s">
        <v>530</v>
      </c>
      <c r="S40" s="545"/>
      <c r="T40" s="545"/>
      <c r="U40" s="546"/>
      <c r="V40" s="544" t="s">
        <v>412</v>
      </c>
      <c r="W40" s="545"/>
      <c r="X40" s="545"/>
      <c r="Y40" s="546"/>
    </row>
    <row r="41" spans="2:51" ht="51.6" customHeight="1" x14ac:dyDescent="0.2">
      <c r="B41" s="526"/>
      <c r="C41" s="528"/>
      <c r="D41" s="541" t="s">
        <v>540</v>
      </c>
      <c r="E41" s="542"/>
      <c r="F41" s="542"/>
      <c r="G41" s="542"/>
      <c r="H41" s="542"/>
      <c r="I41" s="542"/>
      <c r="J41" s="542"/>
      <c r="K41" s="543"/>
      <c r="L41" s="235" t="s">
        <v>154</v>
      </c>
      <c r="M41" s="235"/>
      <c r="N41" s="235"/>
      <c r="O41" s="541" t="s">
        <v>544</v>
      </c>
      <c r="P41" s="542"/>
      <c r="Q41" s="543"/>
      <c r="R41" s="544" t="s">
        <v>584</v>
      </c>
      <c r="S41" s="545"/>
      <c r="T41" s="545"/>
      <c r="U41" s="546"/>
      <c r="V41" s="544" t="s">
        <v>546</v>
      </c>
      <c r="W41" s="545"/>
      <c r="X41" s="545"/>
      <c r="Y41" s="546"/>
    </row>
    <row r="42" spans="2:51" ht="51.6" customHeight="1" x14ac:dyDescent="0.2">
      <c r="B42" s="526"/>
      <c r="C42" s="528"/>
      <c r="D42" s="541" t="s">
        <v>556</v>
      </c>
      <c r="E42" s="542"/>
      <c r="F42" s="542"/>
      <c r="G42" s="542"/>
      <c r="H42" s="542"/>
      <c r="I42" s="542"/>
      <c r="J42" s="116"/>
      <c r="K42" s="117"/>
      <c r="L42" s="235" t="s">
        <v>159</v>
      </c>
      <c r="M42" s="235"/>
      <c r="N42" s="235"/>
      <c r="O42" s="541" t="s">
        <v>560</v>
      </c>
      <c r="P42" s="542"/>
      <c r="Q42" s="543"/>
      <c r="R42" s="544" t="s">
        <v>561</v>
      </c>
      <c r="S42" s="545"/>
      <c r="T42" s="545"/>
      <c r="U42" s="546"/>
      <c r="V42" s="544" t="s">
        <v>606</v>
      </c>
      <c r="W42" s="545"/>
      <c r="X42" s="545"/>
      <c r="Y42" s="546"/>
    </row>
    <row r="43" spans="2:51" ht="51.6" customHeight="1" x14ac:dyDescent="0.2">
      <c r="B43" s="526"/>
      <c r="C43" s="528"/>
      <c r="D43" s="541" t="s">
        <v>566</v>
      </c>
      <c r="E43" s="542"/>
      <c r="F43" s="542"/>
      <c r="G43" s="542"/>
      <c r="H43" s="542"/>
      <c r="I43" s="542"/>
      <c r="J43" s="116"/>
      <c r="K43" s="117"/>
      <c r="L43" s="235" t="s">
        <v>163</v>
      </c>
      <c r="M43" s="235"/>
      <c r="N43" s="235"/>
      <c r="O43" s="554" t="s">
        <v>573</v>
      </c>
      <c r="P43" s="555"/>
      <c r="Q43" s="556"/>
      <c r="R43" s="544" t="s">
        <v>583</v>
      </c>
      <c r="S43" s="545"/>
      <c r="T43" s="545"/>
      <c r="U43" s="546"/>
      <c r="V43" s="544" t="s">
        <v>609</v>
      </c>
      <c r="W43" s="545"/>
      <c r="X43" s="545"/>
      <c r="Y43" s="546"/>
    </row>
    <row r="44" spans="2:51" ht="51.6" customHeight="1" x14ac:dyDescent="0.2">
      <c r="B44" s="526"/>
      <c r="C44" s="528"/>
      <c r="D44" s="541" t="s">
        <v>577</v>
      </c>
      <c r="E44" s="542"/>
      <c r="F44" s="542"/>
      <c r="G44" s="542"/>
      <c r="H44" s="542"/>
      <c r="I44" s="542"/>
      <c r="J44" s="116"/>
      <c r="K44" s="117"/>
      <c r="L44" s="235" t="s">
        <v>169</v>
      </c>
      <c r="M44" s="235"/>
      <c r="N44" s="235"/>
      <c r="O44" s="541" t="s">
        <v>578</v>
      </c>
      <c r="P44" s="542"/>
      <c r="Q44" s="543"/>
      <c r="R44" s="544" t="s">
        <v>580</v>
      </c>
      <c r="S44" s="545"/>
      <c r="T44" s="545"/>
      <c r="U44" s="546"/>
      <c r="V44" s="544" t="s">
        <v>579</v>
      </c>
      <c r="W44" s="545"/>
      <c r="X44" s="545"/>
      <c r="Y44" s="546"/>
    </row>
    <row r="45" spans="2:51" ht="51.6" customHeight="1" x14ac:dyDescent="0.2">
      <c r="B45" s="526"/>
      <c r="C45" s="528"/>
      <c r="D45" s="541" t="s">
        <v>581</v>
      </c>
      <c r="E45" s="542"/>
      <c r="F45" s="542"/>
      <c r="G45" s="542"/>
      <c r="H45" s="542"/>
      <c r="I45" s="542"/>
      <c r="J45" s="116"/>
      <c r="K45" s="117"/>
      <c r="L45" s="557" t="s">
        <v>455</v>
      </c>
      <c r="M45" s="557"/>
      <c r="N45" s="557"/>
      <c r="O45" s="541" t="s">
        <v>582</v>
      </c>
      <c r="P45" s="542"/>
      <c r="Q45" s="543"/>
      <c r="R45" s="544" t="s">
        <v>580</v>
      </c>
      <c r="S45" s="545"/>
      <c r="T45" s="545"/>
      <c r="U45" s="546"/>
      <c r="V45" s="544" t="s">
        <v>610</v>
      </c>
      <c r="W45" s="545"/>
      <c r="X45" s="545"/>
      <c r="Y45" s="546"/>
    </row>
    <row r="46" spans="2:51" ht="51.6" customHeight="1" x14ac:dyDescent="0.2">
      <c r="B46" s="101"/>
      <c r="C46" s="113"/>
      <c r="D46" s="563" t="s">
        <v>611</v>
      </c>
      <c r="E46" s="563"/>
      <c r="F46" s="563"/>
      <c r="G46" s="563"/>
      <c r="H46" s="563"/>
      <c r="I46" s="563"/>
      <c r="J46" s="99"/>
      <c r="K46" s="99"/>
      <c r="L46" s="557" t="s">
        <v>810</v>
      </c>
      <c r="M46" s="557"/>
      <c r="N46" s="557"/>
      <c r="O46" s="227" t="s">
        <v>612</v>
      </c>
      <c r="P46" s="227"/>
      <c r="Q46" s="227"/>
      <c r="R46" s="227" t="s">
        <v>613</v>
      </c>
      <c r="S46" s="227"/>
      <c r="T46" s="227"/>
      <c r="U46" s="227"/>
      <c r="V46" s="227" t="s">
        <v>644</v>
      </c>
      <c r="W46" s="227"/>
      <c r="X46" s="227"/>
      <c r="Y46" s="227"/>
    </row>
    <row r="47" spans="2:51" x14ac:dyDescent="0.2">
      <c r="L47" s="174"/>
      <c r="M47" s="175"/>
      <c r="N47" s="175"/>
    </row>
    <row r="48" spans="2:51" x14ac:dyDescent="0.2">
      <c r="L48" s="174"/>
      <c r="M48" s="175"/>
      <c r="N48" s="175"/>
    </row>
    <row r="49" spans="12:14" x14ac:dyDescent="0.2">
      <c r="L49" s="174"/>
      <c r="M49" s="175"/>
      <c r="N49" s="175"/>
    </row>
    <row r="50" spans="12:14" x14ac:dyDescent="0.2">
      <c r="L50" s="175"/>
      <c r="M50" s="175"/>
      <c r="N50" s="175"/>
    </row>
    <row r="51" spans="12:14" x14ac:dyDescent="0.2">
      <c r="L51" s="175"/>
      <c r="M51" s="175"/>
      <c r="N51" s="175"/>
    </row>
  </sheetData>
  <mergeCells count="101">
    <mergeCell ref="R46:U46"/>
    <mergeCell ref="V46:Y46"/>
    <mergeCell ref="B23:C34"/>
    <mergeCell ref="L26:N26"/>
    <mergeCell ref="L25:N25"/>
    <mergeCell ref="L24:N24"/>
    <mergeCell ref="D34:K34"/>
    <mergeCell ref="D27:K27"/>
    <mergeCell ref="D26:K26"/>
    <mergeCell ref="D25:K25"/>
    <mergeCell ref="D24:K24"/>
    <mergeCell ref="L27:N27"/>
    <mergeCell ref="D23:K23"/>
    <mergeCell ref="L23:N23"/>
    <mergeCell ref="D30:I30"/>
    <mergeCell ref="D33:I33"/>
    <mergeCell ref="D31:I31"/>
    <mergeCell ref="O25:Q25"/>
    <mergeCell ref="O24:Q24"/>
    <mergeCell ref="O23:Q23"/>
    <mergeCell ref="D29:K29"/>
    <mergeCell ref="L29:N29"/>
    <mergeCell ref="O29:Q29"/>
    <mergeCell ref="D28:I28"/>
    <mergeCell ref="D46:I46"/>
    <mergeCell ref="L46:N46"/>
    <mergeCell ref="O46:Q46"/>
    <mergeCell ref="O34:Q34"/>
    <mergeCell ref="O27:Q27"/>
    <mergeCell ref="O26:Q26"/>
    <mergeCell ref="L34:N34"/>
    <mergeCell ref="L30:N30"/>
    <mergeCell ref="O30:Q30"/>
    <mergeCell ref="L31:N31"/>
    <mergeCell ref="O31:Q31"/>
    <mergeCell ref="O32:Q32"/>
    <mergeCell ref="L33:N33"/>
    <mergeCell ref="O33:Q33"/>
    <mergeCell ref="D35:I35"/>
    <mergeCell ref="L35:N35"/>
    <mergeCell ref="O35:Q35"/>
    <mergeCell ref="V37:Y37"/>
    <mergeCell ref="V38:Y38"/>
    <mergeCell ref="V39:Y39"/>
    <mergeCell ref="V40:Y40"/>
    <mergeCell ref="V41:Y41"/>
    <mergeCell ref="D41:K41"/>
    <mergeCell ref="L41:N41"/>
    <mergeCell ref="O41:Q41"/>
    <mergeCell ref="R41:U41"/>
    <mergeCell ref="D37:K37"/>
    <mergeCell ref="L37:N37"/>
    <mergeCell ref="O37:Q37"/>
    <mergeCell ref="O38:Q38"/>
    <mergeCell ref="R38:U38"/>
    <mergeCell ref="L40:N40"/>
    <mergeCell ref="O40:Q40"/>
    <mergeCell ref="R40:U40"/>
    <mergeCell ref="V42:Y42"/>
    <mergeCell ref="D43:I43"/>
    <mergeCell ref="L43:N43"/>
    <mergeCell ref="O43:Q43"/>
    <mergeCell ref="R43:U43"/>
    <mergeCell ref="V43:Y43"/>
    <mergeCell ref="D45:I45"/>
    <mergeCell ref="L45:N45"/>
    <mergeCell ref="O45:Q45"/>
    <mergeCell ref="R45:U45"/>
    <mergeCell ref="V45:Y45"/>
    <mergeCell ref="V44:Y44"/>
    <mergeCell ref="D44:I44"/>
    <mergeCell ref="D42:I42"/>
    <mergeCell ref="L42:N42"/>
    <mergeCell ref="O42:Q42"/>
    <mergeCell ref="R42:U42"/>
    <mergeCell ref="L44:N44"/>
    <mergeCell ref="O44:Q44"/>
    <mergeCell ref="R44:U44"/>
    <mergeCell ref="C4:H4"/>
    <mergeCell ref="B2:T2"/>
    <mergeCell ref="B37:C45"/>
    <mergeCell ref="B7:B13"/>
    <mergeCell ref="B14:B20"/>
    <mergeCell ref="C7:D13"/>
    <mergeCell ref="C14:D20"/>
    <mergeCell ref="E7:H13"/>
    <mergeCell ref="E14:H20"/>
    <mergeCell ref="E6:H6"/>
    <mergeCell ref="C6:D6"/>
    <mergeCell ref="D39:K39"/>
    <mergeCell ref="L39:N39"/>
    <mergeCell ref="O39:Q39"/>
    <mergeCell ref="R39:U39"/>
    <mergeCell ref="D40:K40"/>
    <mergeCell ref="R37:U37"/>
    <mergeCell ref="D38:K38"/>
    <mergeCell ref="L38:N38"/>
    <mergeCell ref="D32:I32"/>
    <mergeCell ref="L32:N32"/>
    <mergeCell ref="L28:N28"/>
    <mergeCell ref="O28:Q28"/>
  </mergeCells>
  <pageMargins left="0.7" right="0.7" top="0.75" bottom="0.75" header="0.3" footer="0.3"/>
  <pageSetup paperSize="9" orientation="portrait" horizontalDpi="90" verticalDpi="9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CE540D-1E26-4DB6-8E24-6443187F468C}">
  <sheetPr>
    <tabColor rgb="FF92D050"/>
  </sheetPr>
  <dimension ref="A1:U31"/>
  <sheetViews>
    <sheetView workbookViewId="0">
      <selection activeCell="P29" sqref="P29:P31"/>
    </sheetView>
  </sheetViews>
  <sheetFormatPr defaultRowHeight="15" x14ac:dyDescent="0.25"/>
  <cols>
    <col min="2" max="2" width="33.42578125" customWidth="1"/>
    <col min="3" max="15" width="2.85546875" customWidth="1"/>
    <col min="16" max="16" width="71.140625" customWidth="1"/>
    <col min="17" max="18" width="2.85546875" customWidth="1"/>
  </cols>
  <sheetData>
    <row r="1" spans="1:21" ht="55.7" customHeight="1" x14ac:dyDescent="0.25">
      <c r="A1" s="133"/>
      <c r="B1" s="134" t="s">
        <v>643</v>
      </c>
      <c r="C1" s="135" t="s">
        <v>620</v>
      </c>
      <c r="D1" s="135" t="s">
        <v>621</v>
      </c>
      <c r="E1" s="135" t="s">
        <v>622</v>
      </c>
      <c r="F1" s="135" t="s">
        <v>623</v>
      </c>
      <c r="G1" s="135" t="s">
        <v>624</v>
      </c>
      <c r="H1" s="135" t="s">
        <v>625</v>
      </c>
      <c r="I1" s="135" t="s">
        <v>626</v>
      </c>
      <c r="J1" s="135" t="s">
        <v>627</v>
      </c>
      <c r="K1" s="135" t="s">
        <v>628</v>
      </c>
      <c r="L1" s="135" t="s">
        <v>629</v>
      </c>
      <c r="M1" s="135" t="s">
        <v>630</v>
      </c>
      <c r="N1" s="135" t="s">
        <v>631</v>
      </c>
    </row>
    <row r="2" spans="1:21" x14ac:dyDescent="0.25">
      <c r="A2" s="572" t="s">
        <v>638</v>
      </c>
      <c r="B2" s="115" t="s">
        <v>632</v>
      </c>
      <c r="C2" s="133"/>
      <c r="D2" s="115"/>
      <c r="E2" s="115"/>
      <c r="F2" s="115"/>
      <c r="G2" s="115"/>
      <c r="H2" s="115"/>
      <c r="I2" s="133"/>
      <c r="J2" s="115"/>
      <c r="K2" s="115"/>
      <c r="L2" s="115"/>
      <c r="M2" s="115"/>
      <c r="N2" s="115"/>
      <c r="P2" s="574" t="s">
        <v>811</v>
      </c>
      <c r="Q2" s="176"/>
      <c r="R2" s="176"/>
      <c r="S2" s="176"/>
      <c r="T2" s="176"/>
      <c r="U2" s="176"/>
    </row>
    <row r="3" spans="1:21" x14ac:dyDescent="0.25">
      <c r="A3" s="572"/>
      <c r="B3" s="115" t="s">
        <v>633</v>
      </c>
      <c r="C3" s="115"/>
      <c r="D3" s="133"/>
      <c r="E3" s="115"/>
      <c r="F3" s="115"/>
      <c r="G3" s="115"/>
      <c r="H3" s="115"/>
      <c r="I3" s="115"/>
      <c r="J3" s="133"/>
      <c r="K3" s="115"/>
      <c r="L3" s="115"/>
      <c r="M3" s="115"/>
      <c r="N3" s="115"/>
      <c r="P3" s="574"/>
      <c r="Q3" s="176"/>
      <c r="R3" s="176"/>
      <c r="S3" s="176"/>
      <c r="T3" s="176"/>
      <c r="U3" s="176"/>
    </row>
    <row r="4" spans="1:21" x14ac:dyDescent="0.25">
      <c r="A4" s="572"/>
      <c r="B4" s="115" t="s">
        <v>634</v>
      </c>
      <c r="C4" s="115"/>
      <c r="D4" s="115"/>
      <c r="E4" s="133"/>
      <c r="F4" s="115"/>
      <c r="G4" s="115"/>
      <c r="H4" s="115"/>
      <c r="I4" s="115"/>
      <c r="J4" s="115"/>
      <c r="K4" s="133"/>
      <c r="L4" s="115"/>
      <c r="M4" s="115"/>
      <c r="N4" s="115"/>
      <c r="P4" s="574"/>
      <c r="Q4" s="176"/>
      <c r="R4" s="176"/>
      <c r="S4" s="176"/>
      <c r="T4" s="176"/>
      <c r="U4" s="176"/>
    </row>
    <row r="5" spans="1:21" x14ac:dyDescent="0.25">
      <c r="A5" s="572"/>
      <c r="B5" s="115" t="s">
        <v>635</v>
      </c>
      <c r="C5" s="115"/>
      <c r="D5" s="115"/>
      <c r="E5" s="115"/>
      <c r="F5" s="133"/>
      <c r="G5" s="115"/>
      <c r="H5" s="115"/>
      <c r="I5" s="115"/>
      <c r="J5" s="115"/>
      <c r="K5" s="115"/>
      <c r="L5" s="133"/>
      <c r="M5" s="115"/>
      <c r="N5" s="115"/>
      <c r="P5" s="574"/>
      <c r="Q5" s="176"/>
      <c r="R5" s="176"/>
      <c r="S5" s="176"/>
      <c r="T5" s="176"/>
      <c r="U5" s="176"/>
    </row>
    <row r="6" spans="1:21" x14ac:dyDescent="0.25">
      <c r="A6" s="572"/>
      <c r="B6" s="115" t="s">
        <v>636</v>
      </c>
      <c r="C6" s="115"/>
      <c r="D6" s="115"/>
      <c r="E6" s="115"/>
      <c r="F6" s="115"/>
      <c r="G6" s="133"/>
      <c r="H6" s="115"/>
      <c r="I6" s="115"/>
      <c r="J6" s="115"/>
      <c r="K6" s="115"/>
      <c r="L6" s="115"/>
      <c r="M6" s="133"/>
      <c r="N6" s="115"/>
      <c r="P6" s="574"/>
      <c r="Q6" s="176"/>
      <c r="R6" s="176"/>
      <c r="S6" s="176"/>
      <c r="T6" s="176"/>
      <c r="U6" s="176"/>
    </row>
    <row r="7" spans="1:21" x14ac:dyDescent="0.25">
      <c r="A7" s="572"/>
      <c r="B7" s="115" t="s">
        <v>637</v>
      </c>
      <c r="C7" s="115"/>
      <c r="D7" s="115"/>
      <c r="E7" s="115"/>
      <c r="F7" s="115"/>
      <c r="G7" s="115"/>
      <c r="H7" s="133"/>
      <c r="I7" s="115"/>
      <c r="J7" s="115"/>
      <c r="K7" s="115"/>
      <c r="L7" s="115"/>
      <c r="M7" s="115"/>
      <c r="N7" s="133"/>
      <c r="P7" s="177"/>
      <c r="Q7" s="176"/>
      <c r="R7" s="176"/>
      <c r="S7" s="176"/>
      <c r="T7" s="176"/>
      <c r="U7" s="176"/>
    </row>
    <row r="8" spans="1:21" x14ac:dyDescent="0.25">
      <c r="A8" s="573" t="s">
        <v>639</v>
      </c>
      <c r="B8" s="114" t="s">
        <v>632</v>
      </c>
      <c r="C8" s="133"/>
      <c r="D8" s="114"/>
      <c r="E8" s="114"/>
      <c r="F8" s="114"/>
      <c r="G8" s="114"/>
      <c r="H8" s="114"/>
      <c r="I8" s="133"/>
      <c r="J8" s="114"/>
      <c r="K8" s="114"/>
      <c r="L8" s="114"/>
      <c r="M8" s="114"/>
      <c r="N8" s="114"/>
      <c r="P8" s="571" t="s">
        <v>812</v>
      </c>
      <c r="Q8" s="176"/>
      <c r="R8" s="176"/>
      <c r="S8" s="176"/>
      <c r="T8" s="176"/>
      <c r="U8" s="176"/>
    </row>
    <row r="9" spans="1:21" x14ac:dyDescent="0.25">
      <c r="A9" s="573"/>
      <c r="B9" s="114" t="s">
        <v>633</v>
      </c>
      <c r="C9" s="114"/>
      <c r="D9" s="133"/>
      <c r="E9" s="114"/>
      <c r="F9" s="114"/>
      <c r="G9" s="114"/>
      <c r="H9" s="114"/>
      <c r="I9" s="114"/>
      <c r="J9" s="133"/>
      <c r="K9" s="114"/>
      <c r="L9" s="114"/>
      <c r="M9" s="114"/>
      <c r="N9" s="114"/>
      <c r="P9" s="571"/>
      <c r="Q9" s="176"/>
      <c r="R9" s="176"/>
      <c r="S9" s="176"/>
      <c r="T9" s="176"/>
      <c r="U9" s="176"/>
    </row>
    <row r="10" spans="1:21" x14ac:dyDescent="0.25">
      <c r="A10" s="573"/>
      <c r="B10" s="114" t="s">
        <v>634</v>
      </c>
      <c r="C10" s="114"/>
      <c r="D10" s="114"/>
      <c r="E10" s="133"/>
      <c r="F10" s="114"/>
      <c r="G10" s="114"/>
      <c r="H10" s="114"/>
      <c r="I10" s="114"/>
      <c r="J10" s="114"/>
      <c r="K10" s="133"/>
      <c r="L10" s="114"/>
      <c r="M10" s="114"/>
      <c r="N10" s="114"/>
      <c r="P10" s="571"/>
      <c r="Q10" s="176"/>
      <c r="R10" s="176"/>
      <c r="S10" s="176"/>
      <c r="T10" s="176"/>
      <c r="U10" s="176"/>
    </row>
    <row r="11" spans="1:21" x14ac:dyDescent="0.25">
      <c r="A11" s="573"/>
      <c r="B11" s="114" t="s">
        <v>635</v>
      </c>
      <c r="C11" s="114"/>
      <c r="D11" s="114"/>
      <c r="E11" s="114"/>
      <c r="F11" s="133"/>
      <c r="G11" s="114"/>
      <c r="H11" s="114"/>
      <c r="I11" s="114"/>
      <c r="J11" s="114"/>
      <c r="K11" s="114"/>
      <c r="L11" s="133"/>
      <c r="M11" s="114"/>
      <c r="N11" s="114"/>
      <c r="P11" s="571"/>
      <c r="Q11" s="176"/>
      <c r="R11" s="176"/>
      <c r="S11" s="176"/>
      <c r="T11" s="176"/>
      <c r="U11" s="176"/>
    </row>
    <row r="12" spans="1:21" x14ac:dyDescent="0.25">
      <c r="A12" s="573"/>
      <c r="B12" s="114" t="s">
        <v>636</v>
      </c>
      <c r="C12" s="114"/>
      <c r="D12" s="114"/>
      <c r="E12" s="114"/>
      <c r="F12" s="114"/>
      <c r="G12" s="133"/>
      <c r="H12" s="114"/>
      <c r="I12" s="114"/>
      <c r="J12" s="114"/>
      <c r="K12" s="114"/>
      <c r="L12" s="114"/>
      <c r="M12" s="133"/>
      <c r="N12" s="114"/>
      <c r="P12" s="571"/>
      <c r="Q12" s="176"/>
      <c r="R12" s="176"/>
      <c r="S12" s="176"/>
      <c r="T12" s="176"/>
      <c r="U12" s="176"/>
    </row>
    <row r="13" spans="1:21" x14ac:dyDescent="0.25">
      <c r="A13" s="573"/>
      <c r="B13" s="114" t="s">
        <v>637</v>
      </c>
      <c r="C13" s="114"/>
      <c r="D13" s="114"/>
      <c r="E13" s="114"/>
      <c r="F13" s="114"/>
      <c r="G13" s="114"/>
      <c r="H13" s="133"/>
      <c r="I13" s="114"/>
      <c r="J13" s="114"/>
      <c r="K13" s="114"/>
      <c r="L13" s="114"/>
      <c r="M13" s="114"/>
      <c r="N13" s="133"/>
      <c r="P13" s="177"/>
      <c r="Q13" s="176"/>
      <c r="R13" s="176"/>
      <c r="S13" s="176"/>
      <c r="T13" s="176"/>
      <c r="U13" s="176"/>
    </row>
    <row r="14" spans="1:21" x14ac:dyDescent="0.25">
      <c r="A14" s="572" t="s">
        <v>640</v>
      </c>
      <c r="B14" s="115" t="s">
        <v>632</v>
      </c>
      <c r="C14" s="133"/>
      <c r="D14" s="65"/>
      <c r="E14" s="65"/>
      <c r="F14" s="65"/>
      <c r="G14" s="65"/>
      <c r="H14" s="65"/>
      <c r="I14" s="133"/>
      <c r="J14" s="65"/>
      <c r="K14" s="65"/>
      <c r="L14" s="65"/>
      <c r="M14" s="65"/>
      <c r="N14" s="65"/>
      <c r="P14" s="571" t="s">
        <v>813</v>
      </c>
      <c r="Q14" s="176"/>
      <c r="R14" s="176"/>
      <c r="S14" s="176"/>
      <c r="T14" s="176"/>
      <c r="U14" s="176"/>
    </row>
    <row r="15" spans="1:21" x14ac:dyDescent="0.25">
      <c r="A15" s="572"/>
      <c r="B15" s="115" t="s">
        <v>633</v>
      </c>
      <c r="C15" s="65"/>
      <c r="D15" s="133"/>
      <c r="E15" s="65"/>
      <c r="F15" s="65"/>
      <c r="G15" s="65"/>
      <c r="H15" s="65"/>
      <c r="I15" s="65"/>
      <c r="J15" s="133"/>
      <c r="K15" s="65"/>
      <c r="L15" s="65"/>
      <c r="M15" s="65"/>
      <c r="N15" s="65"/>
      <c r="P15" s="571"/>
      <c r="Q15" s="176"/>
      <c r="R15" s="176"/>
      <c r="S15" s="176"/>
      <c r="T15" s="176"/>
      <c r="U15" s="176"/>
    </row>
    <row r="16" spans="1:21" x14ac:dyDescent="0.25">
      <c r="A16" s="572"/>
      <c r="B16" s="115" t="s">
        <v>634</v>
      </c>
      <c r="C16" s="65"/>
      <c r="D16" s="65"/>
      <c r="E16" s="133"/>
      <c r="F16" s="65"/>
      <c r="G16" s="65"/>
      <c r="H16" s="65"/>
      <c r="I16" s="65"/>
      <c r="J16" s="65"/>
      <c r="K16" s="133"/>
      <c r="L16" s="65"/>
      <c r="M16" s="65"/>
      <c r="N16" s="65"/>
      <c r="P16" s="571"/>
      <c r="Q16" s="176"/>
      <c r="R16" s="176"/>
      <c r="S16" s="176"/>
      <c r="T16" s="176"/>
      <c r="U16" s="176"/>
    </row>
    <row r="17" spans="1:21" x14ac:dyDescent="0.25">
      <c r="A17" s="572"/>
      <c r="B17" s="115" t="s">
        <v>635</v>
      </c>
      <c r="C17" s="65"/>
      <c r="D17" s="65"/>
      <c r="E17" s="65"/>
      <c r="F17" s="133"/>
      <c r="G17" s="65"/>
      <c r="H17" s="65"/>
      <c r="I17" s="65"/>
      <c r="J17" s="65"/>
      <c r="K17" s="65"/>
      <c r="L17" s="133"/>
      <c r="M17" s="65"/>
      <c r="N17" s="65"/>
      <c r="P17" s="571"/>
      <c r="Q17" s="176"/>
      <c r="R17" s="176"/>
      <c r="S17" s="176"/>
      <c r="T17" s="176"/>
      <c r="U17" s="176"/>
    </row>
    <row r="18" spans="1:21" x14ac:dyDescent="0.25">
      <c r="A18" s="572"/>
      <c r="B18" s="115" t="s">
        <v>636</v>
      </c>
      <c r="C18" s="65"/>
      <c r="D18" s="65"/>
      <c r="E18" s="65"/>
      <c r="F18" s="65"/>
      <c r="G18" s="133"/>
      <c r="H18" s="65"/>
      <c r="I18" s="65"/>
      <c r="J18" s="65"/>
      <c r="K18" s="65"/>
      <c r="L18" s="65"/>
      <c r="M18" s="133"/>
      <c r="N18" s="65"/>
      <c r="P18" s="177"/>
      <c r="Q18" s="176"/>
      <c r="R18" s="176"/>
      <c r="S18" s="176"/>
      <c r="T18" s="176"/>
      <c r="U18" s="176"/>
    </row>
    <row r="19" spans="1:21" x14ac:dyDescent="0.25">
      <c r="A19" s="572"/>
      <c r="B19" s="115" t="s">
        <v>637</v>
      </c>
      <c r="C19" s="65"/>
      <c r="D19" s="65"/>
      <c r="E19" s="65"/>
      <c r="F19" s="65"/>
      <c r="G19" s="65"/>
      <c r="H19" s="133"/>
      <c r="I19" s="65"/>
      <c r="J19" s="65"/>
      <c r="K19" s="65"/>
      <c r="L19" s="65"/>
      <c r="M19" s="65"/>
      <c r="N19" s="133"/>
      <c r="P19" s="571" t="s">
        <v>814</v>
      </c>
      <c r="Q19" s="176"/>
      <c r="R19" s="176"/>
      <c r="S19" s="176"/>
      <c r="T19" s="176"/>
      <c r="U19" s="176"/>
    </row>
    <row r="20" spans="1:21" x14ac:dyDescent="0.25">
      <c r="A20" s="573" t="s">
        <v>641</v>
      </c>
      <c r="B20" s="114" t="s">
        <v>632</v>
      </c>
      <c r="C20" s="133"/>
      <c r="D20" s="114"/>
      <c r="E20" s="114"/>
      <c r="F20" s="114"/>
      <c r="G20" s="114"/>
      <c r="H20" s="114"/>
      <c r="I20" s="133"/>
      <c r="J20" s="114"/>
      <c r="K20" s="114"/>
      <c r="L20" s="114"/>
      <c r="M20" s="114"/>
      <c r="N20" s="114"/>
      <c r="P20" s="571"/>
      <c r="Q20" s="176"/>
      <c r="R20" s="176"/>
      <c r="S20" s="176"/>
      <c r="T20" s="176"/>
      <c r="U20" s="176"/>
    </row>
    <row r="21" spans="1:21" x14ac:dyDescent="0.25">
      <c r="A21" s="573"/>
      <c r="B21" s="114" t="s">
        <v>633</v>
      </c>
      <c r="C21" s="114"/>
      <c r="D21" s="133"/>
      <c r="E21" s="114"/>
      <c r="F21" s="114"/>
      <c r="G21" s="114"/>
      <c r="H21" s="114"/>
      <c r="I21" s="114"/>
      <c r="J21" s="133"/>
      <c r="K21" s="114"/>
      <c r="L21" s="114"/>
      <c r="M21" s="114"/>
      <c r="N21" s="114"/>
      <c r="P21" s="571"/>
      <c r="Q21" s="176"/>
      <c r="R21" s="176"/>
      <c r="S21" s="176"/>
      <c r="T21" s="176"/>
      <c r="U21" s="176"/>
    </row>
    <row r="22" spans="1:21" x14ac:dyDescent="0.25">
      <c r="A22" s="573"/>
      <c r="B22" s="114" t="s">
        <v>634</v>
      </c>
      <c r="C22" s="114"/>
      <c r="D22" s="114"/>
      <c r="E22" s="133"/>
      <c r="F22" s="114"/>
      <c r="G22" s="114"/>
      <c r="H22" s="114"/>
      <c r="I22" s="114"/>
      <c r="J22" s="114"/>
      <c r="K22" s="133"/>
      <c r="L22" s="114"/>
      <c r="M22" s="114"/>
      <c r="N22" s="114"/>
      <c r="P22" s="571"/>
      <c r="Q22" s="176"/>
      <c r="R22" s="176"/>
      <c r="S22" s="176"/>
      <c r="T22" s="176"/>
      <c r="U22" s="176"/>
    </row>
    <row r="23" spans="1:21" x14ac:dyDescent="0.25">
      <c r="A23" s="573"/>
      <c r="B23" s="114" t="s">
        <v>635</v>
      </c>
      <c r="C23" s="114"/>
      <c r="D23" s="114"/>
      <c r="E23" s="114"/>
      <c r="F23" s="133"/>
      <c r="G23" s="114"/>
      <c r="H23" s="114"/>
      <c r="I23" s="114"/>
      <c r="J23" s="114"/>
      <c r="K23" s="114"/>
      <c r="L23" s="133"/>
      <c r="M23" s="114"/>
      <c r="N23" s="114"/>
      <c r="P23" s="178"/>
      <c r="Q23" s="176"/>
      <c r="R23" s="176"/>
      <c r="S23" s="176"/>
      <c r="T23" s="176"/>
      <c r="U23" s="176"/>
    </row>
    <row r="24" spans="1:21" x14ac:dyDescent="0.25">
      <c r="A24" s="573"/>
      <c r="B24" s="114" t="s">
        <v>636</v>
      </c>
      <c r="C24" s="114"/>
      <c r="D24" s="114"/>
      <c r="E24" s="114"/>
      <c r="F24" s="114"/>
      <c r="G24" s="133"/>
      <c r="H24" s="114"/>
      <c r="I24" s="114"/>
      <c r="J24" s="114"/>
      <c r="K24" s="114"/>
      <c r="L24" s="114"/>
      <c r="M24" s="133"/>
      <c r="N24" s="114"/>
      <c r="P24" s="571" t="s">
        <v>815</v>
      </c>
      <c r="Q24" s="176"/>
      <c r="R24" s="176"/>
      <c r="S24" s="176"/>
      <c r="T24" s="176"/>
      <c r="U24" s="176"/>
    </row>
    <row r="25" spans="1:21" x14ac:dyDescent="0.25">
      <c r="A25" s="573"/>
      <c r="B25" s="114" t="s">
        <v>637</v>
      </c>
      <c r="C25" s="114"/>
      <c r="D25" s="114"/>
      <c r="E25" s="114"/>
      <c r="F25" s="114"/>
      <c r="G25" s="114"/>
      <c r="H25" s="133"/>
      <c r="I25" s="114"/>
      <c r="J25" s="114"/>
      <c r="K25" s="114"/>
      <c r="L25" s="114"/>
      <c r="M25" s="114"/>
      <c r="N25" s="133"/>
      <c r="P25" s="571"/>
      <c r="Q25" s="176"/>
      <c r="R25" s="176"/>
      <c r="S25" s="176"/>
      <c r="T25" s="176"/>
      <c r="U25" s="176"/>
    </row>
    <row r="26" spans="1:21" x14ac:dyDescent="0.25">
      <c r="A26" s="572" t="s">
        <v>642</v>
      </c>
      <c r="B26" s="115" t="s">
        <v>632</v>
      </c>
      <c r="C26" s="133"/>
      <c r="D26" s="65"/>
      <c r="E26" s="65"/>
      <c r="F26" s="65"/>
      <c r="G26" s="65"/>
      <c r="H26" s="65"/>
      <c r="I26" s="133"/>
      <c r="J26" s="65"/>
      <c r="K26" s="65"/>
      <c r="L26" s="65"/>
      <c r="M26" s="65"/>
      <c r="N26" s="65"/>
      <c r="P26" s="571"/>
      <c r="Q26" s="176"/>
      <c r="R26" s="176"/>
      <c r="S26" s="176"/>
      <c r="T26" s="176"/>
      <c r="U26" s="176"/>
    </row>
    <row r="27" spans="1:21" x14ac:dyDescent="0.25">
      <c r="A27" s="572"/>
      <c r="B27" s="115" t="s">
        <v>633</v>
      </c>
      <c r="C27" s="65"/>
      <c r="D27" s="133"/>
      <c r="E27" s="65"/>
      <c r="F27" s="65"/>
      <c r="G27" s="65"/>
      <c r="H27" s="65"/>
      <c r="I27" s="65"/>
      <c r="J27" s="133"/>
      <c r="K27" s="65"/>
      <c r="L27" s="65"/>
      <c r="M27" s="65"/>
      <c r="N27" s="65"/>
      <c r="P27" s="571"/>
      <c r="Q27" s="176"/>
      <c r="R27" s="176"/>
      <c r="S27" s="176"/>
      <c r="T27" s="176"/>
      <c r="U27" s="176"/>
    </row>
    <row r="28" spans="1:21" x14ac:dyDescent="0.25">
      <c r="A28" s="572"/>
      <c r="B28" s="115" t="s">
        <v>634</v>
      </c>
      <c r="C28" s="65"/>
      <c r="D28" s="65"/>
      <c r="E28" s="133"/>
      <c r="F28" s="65"/>
      <c r="G28" s="65"/>
      <c r="H28" s="65"/>
      <c r="I28" s="65"/>
      <c r="J28" s="65"/>
      <c r="K28" s="133"/>
      <c r="L28" s="65"/>
      <c r="M28" s="65"/>
      <c r="N28" s="65"/>
      <c r="P28" s="178"/>
      <c r="Q28" s="176"/>
      <c r="R28" s="176"/>
      <c r="S28" s="176"/>
      <c r="T28" s="176"/>
      <c r="U28" s="176"/>
    </row>
    <row r="29" spans="1:21" x14ac:dyDescent="0.25">
      <c r="A29" s="572"/>
      <c r="B29" s="115" t="s">
        <v>635</v>
      </c>
      <c r="C29" s="65"/>
      <c r="D29" s="65"/>
      <c r="E29" s="65"/>
      <c r="F29" s="133"/>
      <c r="G29" s="65"/>
      <c r="H29" s="65"/>
      <c r="I29" s="65"/>
      <c r="J29" s="65"/>
      <c r="K29" s="65"/>
      <c r="L29" s="133"/>
      <c r="M29" s="65"/>
      <c r="N29" s="65"/>
      <c r="P29" s="571" t="s">
        <v>970</v>
      </c>
      <c r="Q29" s="176"/>
      <c r="R29" s="176"/>
      <c r="S29" s="176"/>
      <c r="T29" s="176"/>
      <c r="U29" s="176"/>
    </row>
    <row r="30" spans="1:21" x14ac:dyDescent="0.25">
      <c r="A30" s="572"/>
      <c r="B30" s="115" t="s">
        <v>636</v>
      </c>
      <c r="C30" s="65"/>
      <c r="D30" s="65"/>
      <c r="E30" s="65"/>
      <c r="F30" s="65"/>
      <c r="G30" s="133"/>
      <c r="H30" s="65"/>
      <c r="I30" s="65"/>
      <c r="J30" s="65"/>
      <c r="K30" s="65"/>
      <c r="L30" s="65"/>
      <c r="M30" s="133"/>
      <c r="N30" s="65"/>
      <c r="P30" s="571"/>
      <c r="Q30" s="176"/>
      <c r="R30" s="176"/>
      <c r="S30" s="176"/>
      <c r="T30" s="176"/>
      <c r="U30" s="176"/>
    </row>
    <row r="31" spans="1:21" x14ac:dyDescent="0.25">
      <c r="A31" s="572"/>
      <c r="B31" s="115" t="s">
        <v>637</v>
      </c>
      <c r="C31" s="65"/>
      <c r="D31" s="65"/>
      <c r="E31" s="65"/>
      <c r="F31" s="65"/>
      <c r="G31" s="65"/>
      <c r="H31" s="133"/>
      <c r="I31" s="65"/>
      <c r="J31" s="65"/>
      <c r="K31" s="65"/>
      <c r="L31" s="65"/>
      <c r="M31" s="65"/>
      <c r="N31" s="133"/>
      <c r="P31" s="571"/>
      <c r="Q31" s="176"/>
      <c r="R31" s="176"/>
      <c r="S31" s="176"/>
      <c r="T31" s="176"/>
      <c r="U31" s="176"/>
    </row>
  </sheetData>
  <mergeCells count="11">
    <mergeCell ref="P29:P31"/>
    <mergeCell ref="A2:A7"/>
    <mergeCell ref="A8:A13"/>
    <mergeCell ref="A14:A19"/>
    <mergeCell ref="A20:A25"/>
    <mergeCell ref="A26:A31"/>
    <mergeCell ref="P2:P6"/>
    <mergeCell ref="P8:P12"/>
    <mergeCell ref="P14:P17"/>
    <mergeCell ref="P19:P22"/>
    <mergeCell ref="P24:P27"/>
  </mergeCell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3A055A-B335-48CB-9986-3D7BBD5F63EB}">
  <sheetPr>
    <tabColor theme="5" tint="0.59999389629810485"/>
  </sheetPr>
  <dimension ref="A1:Z49"/>
  <sheetViews>
    <sheetView topLeftCell="A19" zoomScaleNormal="100" workbookViewId="0">
      <selection activeCell="J20" sqref="J20"/>
    </sheetView>
  </sheetViews>
  <sheetFormatPr defaultColWidth="9.140625" defaultRowHeight="14.25" x14ac:dyDescent="0.2"/>
  <cols>
    <col min="1" max="1" width="1" style="3" customWidth="1"/>
    <col min="2" max="2" width="36.85546875" style="1" customWidth="1"/>
    <col min="3" max="3" width="45.85546875" style="1" customWidth="1"/>
    <col min="4" max="26" width="9.140625" style="3"/>
    <col min="27" max="16384" width="9.140625" style="1"/>
  </cols>
  <sheetData>
    <row r="1" spans="2:10" s="3" customFormat="1" ht="6" customHeight="1" x14ac:dyDescent="0.2"/>
    <row r="2" spans="2:10" ht="30" customHeight="1" x14ac:dyDescent="0.2">
      <c r="B2" s="580" t="s">
        <v>818</v>
      </c>
      <c r="C2" s="581"/>
      <c r="D2" s="4"/>
      <c r="E2" s="4"/>
      <c r="F2" s="4"/>
      <c r="G2" s="4"/>
      <c r="H2" s="4"/>
      <c r="I2" s="4"/>
      <c r="J2" s="4"/>
    </row>
    <row r="3" spans="2:10" ht="15" x14ac:dyDescent="0.25">
      <c r="B3" s="123" t="s">
        <v>645</v>
      </c>
      <c r="C3" s="124" t="s">
        <v>646</v>
      </c>
    </row>
    <row r="4" spans="2:10" ht="15" x14ac:dyDescent="0.25">
      <c r="B4" s="577" t="s">
        <v>647</v>
      </c>
      <c r="C4" s="118" t="s">
        <v>305</v>
      </c>
    </row>
    <row r="5" spans="2:10" ht="15" x14ac:dyDescent="0.25">
      <c r="B5" s="578"/>
      <c r="C5" s="118" t="s">
        <v>648</v>
      </c>
    </row>
    <row r="6" spans="2:10" ht="15" x14ac:dyDescent="0.25">
      <c r="B6" s="575" t="s">
        <v>649</v>
      </c>
      <c r="C6" s="118" t="s">
        <v>650</v>
      </c>
    </row>
    <row r="7" spans="2:10" ht="15" x14ac:dyDescent="0.25">
      <c r="B7" s="582"/>
      <c r="C7" s="118" t="s">
        <v>651</v>
      </c>
    </row>
    <row r="8" spans="2:10" ht="15" x14ac:dyDescent="0.25">
      <c r="B8" s="582"/>
      <c r="C8" s="118" t="s">
        <v>652</v>
      </c>
    </row>
    <row r="9" spans="2:10" ht="30" x14ac:dyDescent="0.25">
      <c r="B9" s="576"/>
      <c r="C9" s="118" t="s">
        <v>653</v>
      </c>
    </row>
    <row r="10" spans="2:10" ht="15" x14ac:dyDescent="0.25">
      <c r="B10" s="577" t="s">
        <v>654</v>
      </c>
      <c r="C10" s="118" t="s">
        <v>655</v>
      </c>
    </row>
    <row r="11" spans="2:10" ht="15" x14ac:dyDescent="0.25">
      <c r="B11" s="579"/>
      <c r="C11" s="118" t="s">
        <v>656</v>
      </c>
    </row>
    <row r="12" spans="2:10" ht="15" x14ac:dyDescent="0.25">
      <c r="B12" s="579"/>
      <c r="C12" s="118" t="s">
        <v>657</v>
      </c>
    </row>
    <row r="13" spans="2:10" ht="30" x14ac:dyDescent="0.25">
      <c r="B13" s="579"/>
      <c r="C13" s="118" t="s">
        <v>658</v>
      </c>
    </row>
    <row r="14" spans="2:10" ht="15" x14ac:dyDescent="0.25">
      <c r="B14" s="579"/>
      <c r="C14" s="118" t="s">
        <v>817</v>
      </c>
    </row>
    <row r="15" spans="2:10" ht="15" x14ac:dyDescent="0.25">
      <c r="B15" s="579"/>
      <c r="C15" s="118" t="s">
        <v>659</v>
      </c>
    </row>
    <row r="16" spans="2:10" ht="15" x14ac:dyDescent="0.25">
      <c r="B16" s="579"/>
      <c r="C16" s="118" t="s">
        <v>816</v>
      </c>
    </row>
    <row r="17" spans="2:3" ht="30" x14ac:dyDescent="0.25">
      <c r="B17" s="579"/>
      <c r="C17" s="118" t="s">
        <v>660</v>
      </c>
    </row>
    <row r="18" spans="2:3" ht="15" x14ac:dyDescent="0.25">
      <c r="B18" s="579"/>
      <c r="C18" s="118" t="s">
        <v>661</v>
      </c>
    </row>
    <row r="19" spans="2:3" ht="15" x14ac:dyDescent="0.25">
      <c r="B19" s="579"/>
      <c r="C19" s="118" t="s">
        <v>306</v>
      </c>
    </row>
    <row r="20" spans="2:3" ht="15" x14ac:dyDescent="0.25">
      <c r="B20" s="578"/>
      <c r="C20" s="118" t="s">
        <v>662</v>
      </c>
    </row>
    <row r="21" spans="2:3" ht="15" x14ac:dyDescent="0.25">
      <c r="B21" s="119" t="s">
        <v>634</v>
      </c>
      <c r="C21" s="118" t="s">
        <v>663</v>
      </c>
    </row>
    <row r="22" spans="2:3" ht="15" x14ac:dyDescent="0.25">
      <c r="B22" s="120" t="s">
        <v>664</v>
      </c>
      <c r="C22" s="118" t="s">
        <v>665</v>
      </c>
    </row>
    <row r="23" spans="2:3" ht="15" x14ac:dyDescent="0.25">
      <c r="B23" s="577" t="s">
        <v>666</v>
      </c>
      <c r="C23" s="118" t="s">
        <v>667</v>
      </c>
    </row>
    <row r="24" spans="2:3" ht="30" x14ac:dyDescent="0.25">
      <c r="B24" s="579"/>
      <c r="C24" s="118" t="s">
        <v>307</v>
      </c>
    </row>
    <row r="25" spans="2:3" ht="15" x14ac:dyDescent="0.25">
      <c r="B25" s="578"/>
      <c r="C25" s="118" t="s">
        <v>668</v>
      </c>
    </row>
    <row r="26" spans="2:3" ht="15" x14ac:dyDescent="0.25">
      <c r="B26" s="121"/>
      <c r="C26" s="118" t="s">
        <v>669</v>
      </c>
    </row>
    <row r="27" spans="2:3" ht="15" x14ac:dyDescent="0.25">
      <c r="B27" s="577" t="s">
        <v>670</v>
      </c>
      <c r="C27" s="118" t="s">
        <v>308</v>
      </c>
    </row>
    <row r="28" spans="2:3" ht="15" x14ac:dyDescent="0.25">
      <c r="B28" s="579"/>
      <c r="C28" s="118" t="s">
        <v>309</v>
      </c>
    </row>
    <row r="29" spans="2:3" ht="15" x14ac:dyDescent="0.25">
      <c r="B29" s="579"/>
      <c r="C29" s="118" t="s">
        <v>312</v>
      </c>
    </row>
    <row r="30" spans="2:3" ht="15" x14ac:dyDescent="0.25">
      <c r="B30" s="578"/>
      <c r="C30" s="118" t="s">
        <v>313</v>
      </c>
    </row>
    <row r="31" spans="2:3" ht="15" x14ac:dyDescent="0.25">
      <c r="B31" s="122" t="s">
        <v>671</v>
      </c>
      <c r="C31" s="118" t="s">
        <v>310</v>
      </c>
    </row>
    <row r="32" spans="2:3" ht="15" x14ac:dyDescent="0.25">
      <c r="B32" s="583" t="s">
        <v>672</v>
      </c>
      <c r="C32" s="118" t="s">
        <v>314</v>
      </c>
    </row>
    <row r="33" spans="2:3" ht="15" x14ac:dyDescent="0.25">
      <c r="B33" s="584"/>
      <c r="C33" s="118" t="s">
        <v>673</v>
      </c>
    </row>
    <row r="34" spans="2:3" ht="15" x14ac:dyDescent="0.25">
      <c r="B34" s="575" t="s">
        <v>674</v>
      </c>
      <c r="C34" s="118" t="s">
        <v>315</v>
      </c>
    </row>
    <row r="35" spans="2:3" ht="15" x14ac:dyDescent="0.25">
      <c r="B35" s="576"/>
      <c r="C35" s="118" t="s">
        <v>311</v>
      </c>
    </row>
    <row r="36" spans="2:3" ht="15" x14ac:dyDescent="0.25">
      <c r="B36" s="577" t="s">
        <v>675</v>
      </c>
      <c r="C36" s="118" t="s">
        <v>676</v>
      </c>
    </row>
    <row r="37" spans="2:3" ht="15" x14ac:dyDescent="0.25">
      <c r="B37" s="578"/>
      <c r="C37" s="118" t="s">
        <v>677</v>
      </c>
    </row>
    <row r="38" spans="2:3" ht="15" x14ac:dyDescent="0.25">
      <c r="B38" s="122" t="s">
        <v>678</v>
      </c>
      <c r="C38" s="118" t="s">
        <v>679</v>
      </c>
    </row>
    <row r="39" spans="2:3" ht="15" x14ac:dyDescent="0.25">
      <c r="B39" s="122" t="s">
        <v>680</v>
      </c>
      <c r="C39" s="118" t="s">
        <v>681</v>
      </c>
    </row>
    <row r="40" spans="2:3" ht="15" x14ac:dyDescent="0.25">
      <c r="B40" s="577" t="s">
        <v>682</v>
      </c>
      <c r="C40" s="118" t="s">
        <v>683</v>
      </c>
    </row>
    <row r="41" spans="2:3" ht="15" x14ac:dyDescent="0.25">
      <c r="B41" s="579"/>
      <c r="C41" s="118" t="s">
        <v>684</v>
      </c>
    </row>
    <row r="42" spans="2:3" ht="15" x14ac:dyDescent="0.25">
      <c r="B42" s="579"/>
      <c r="C42" s="118" t="s">
        <v>685</v>
      </c>
    </row>
    <row r="43" spans="2:3" ht="15" x14ac:dyDescent="0.25">
      <c r="B43" s="579"/>
      <c r="C43" s="118" t="s">
        <v>686</v>
      </c>
    </row>
    <row r="44" spans="2:3" ht="15" x14ac:dyDescent="0.25">
      <c r="B44" s="579"/>
      <c r="C44" s="118" t="s">
        <v>687</v>
      </c>
    </row>
    <row r="45" spans="2:3" ht="15" x14ac:dyDescent="0.25">
      <c r="B45" s="578"/>
      <c r="C45" s="118" t="s">
        <v>688</v>
      </c>
    </row>
    <row r="46" spans="2:3" ht="15" x14ac:dyDescent="0.25">
      <c r="B46" s="577" t="s">
        <v>689</v>
      </c>
      <c r="C46" s="118" t="s">
        <v>690</v>
      </c>
    </row>
    <row r="47" spans="2:3" ht="15" x14ac:dyDescent="0.25">
      <c r="B47" s="579"/>
      <c r="C47" s="118" t="s">
        <v>691</v>
      </c>
    </row>
    <row r="48" spans="2:3" ht="15" x14ac:dyDescent="0.25">
      <c r="B48" s="579"/>
      <c r="C48" s="118" t="s">
        <v>692</v>
      </c>
    </row>
    <row r="49" spans="2:3" ht="15" x14ac:dyDescent="0.25">
      <c r="B49" s="578"/>
      <c r="C49" s="118" t="s">
        <v>693</v>
      </c>
    </row>
  </sheetData>
  <mergeCells count="11">
    <mergeCell ref="B34:B35"/>
    <mergeCell ref="B36:B37"/>
    <mergeCell ref="B40:B45"/>
    <mergeCell ref="B46:B49"/>
    <mergeCell ref="B2:C2"/>
    <mergeCell ref="B6:B9"/>
    <mergeCell ref="B10:B20"/>
    <mergeCell ref="B23:B25"/>
    <mergeCell ref="B27:B30"/>
    <mergeCell ref="B32:B33"/>
    <mergeCell ref="B4:B5"/>
  </mergeCells>
  <pageMargins left="0.7" right="0.7" top="0.75" bottom="0.75" header="0.3" footer="0.3"/>
  <pageSetup paperSize="9" orientation="portrait" horizontalDpi="90" verticalDpi="9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E7FA84-B4C2-443C-A566-75DB3AAFA024}">
  <sheetPr>
    <tabColor theme="6" tint="0.39997558519241921"/>
  </sheetPr>
  <dimension ref="A1:AQ51"/>
  <sheetViews>
    <sheetView zoomScale="110" zoomScaleNormal="110" workbookViewId="0">
      <selection activeCell="F12" sqref="F12"/>
    </sheetView>
  </sheetViews>
  <sheetFormatPr defaultColWidth="9.140625" defaultRowHeight="14.25" x14ac:dyDescent="0.2"/>
  <cols>
    <col min="1" max="1" width="0.85546875" style="3" customWidth="1"/>
    <col min="2" max="2" width="22.85546875" style="1" customWidth="1"/>
    <col min="3" max="3" width="36.85546875" style="1" customWidth="1"/>
    <col min="4" max="4" width="17.42578125" style="1" customWidth="1"/>
    <col min="5" max="5" width="21.85546875" style="1" bestFit="1" customWidth="1"/>
    <col min="6" max="6" width="14.5703125" style="1" customWidth="1"/>
    <col min="7" max="7" width="48.42578125" style="1" customWidth="1"/>
    <col min="8" max="8" width="28.85546875" style="1" customWidth="1"/>
    <col min="9" max="43" width="9.140625" style="3"/>
    <col min="44" max="16384" width="9.140625" style="1"/>
  </cols>
  <sheetData>
    <row r="1" spans="2:8" s="3" customFormat="1" ht="5.25" customHeight="1" x14ac:dyDescent="0.2"/>
    <row r="2" spans="2:8" ht="27.75" customHeight="1" x14ac:dyDescent="0.2">
      <c r="B2" s="197" t="s">
        <v>316</v>
      </c>
      <c r="C2" s="197"/>
      <c r="D2" s="197"/>
      <c r="E2" s="197"/>
      <c r="F2" s="197"/>
      <c r="G2" s="197"/>
      <c r="H2" s="197"/>
    </row>
    <row r="3" spans="2:8" s="3" customFormat="1" ht="6" customHeight="1" x14ac:dyDescent="0.2">
      <c r="B3" s="19"/>
      <c r="C3" s="19"/>
      <c r="D3" s="19"/>
      <c r="E3" s="19"/>
      <c r="F3" s="19"/>
      <c r="G3" s="19"/>
      <c r="H3" s="19"/>
    </row>
    <row r="4" spans="2:8" ht="42.75" customHeight="1" x14ac:dyDescent="0.2">
      <c r="B4" s="20" t="s">
        <v>317</v>
      </c>
      <c r="C4" s="216" t="s">
        <v>318</v>
      </c>
      <c r="D4" s="216"/>
      <c r="E4" s="216"/>
      <c r="F4" s="216"/>
      <c r="G4" s="216"/>
      <c r="H4" s="216"/>
    </row>
    <row r="5" spans="2:8" ht="6" customHeight="1" x14ac:dyDescent="0.2">
      <c r="B5" s="12"/>
      <c r="C5" s="2"/>
      <c r="D5" s="2"/>
      <c r="E5" s="2"/>
      <c r="F5" s="2"/>
      <c r="G5" s="2"/>
      <c r="H5" s="2"/>
    </row>
    <row r="6" spans="2:8" ht="15" x14ac:dyDescent="0.25">
      <c r="B6" s="196" t="s">
        <v>319</v>
      </c>
      <c r="C6" s="13" t="s">
        <v>320</v>
      </c>
      <c r="D6" s="13" t="s">
        <v>321</v>
      </c>
      <c r="E6" s="13" t="s">
        <v>322</v>
      </c>
      <c r="F6" s="13" t="s">
        <v>323</v>
      </c>
      <c r="G6" s="13" t="s">
        <v>324</v>
      </c>
      <c r="H6" s="13" t="s">
        <v>325</v>
      </c>
    </row>
    <row r="7" spans="2:8" x14ac:dyDescent="0.2">
      <c r="B7" s="196"/>
      <c r="C7" s="17" t="s">
        <v>545</v>
      </c>
      <c r="D7" s="15" t="s">
        <v>548</v>
      </c>
      <c r="E7" s="15"/>
      <c r="F7" s="16">
        <v>18000</v>
      </c>
      <c r="G7" s="104"/>
      <c r="H7" s="16"/>
    </row>
    <row r="8" spans="2:8" ht="25.5" x14ac:dyDescent="0.2">
      <c r="B8" s="196"/>
      <c r="C8" s="17" t="s">
        <v>568</v>
      </c>
      <c r="D8" s="15"/>
      <c r="E8" s="15"/>
      <c r="F8" s="16"/>
      <c r="G8" s="104" t="s">
        <v>701</v>
      </c>
      <c r="H8" s="16"/>
    </row>
    <row r="9" spans="2:8" ht="25.5" x14ac:dyDescent="0.2">
      <c r="B9" s="196"/>
      <c r="C9" s="17" t="s">
        <v>553</v>
      </c>
      <c r="D9" s="15"/>
      <c r="E9" s="15"/>
      <c r="F9" s="16"/>
      <c r="G9" s="104" t="s">
        <v>702</v>
      </c>
      <c r="H9" s="16"/>
    </row>
    <row r="10" spans="2:8" ht="38.25" x14ac:dyDescent="0.2">
      <c r="B10" s="196"/>
      <c r="C10" s="17" t="s">
        <v>550</v>
      </c>
      <c r="D10" s="15"/>
      <c r="E10" s="15"/>
      <c r="F10" s="16"/>
      <c r="G10" s="104" t="s">
        <v>700</v>
      </c>
      <c r="H10" s="16"/>
    </row>
    <row r="11" spans="2:8" ht="25.5" x14ac:dyDescent="0.2">
      <c r="B11" s="196"/>
      <c r="C11" s="17" t="s">
        <v>565</v>
      </c>
      <c r="D11" s="15"/>
      <c r="E11" s="15"/>
      <c r="F11" s="16">
        <v>211000</v>
      </c>
      <c r="G11" s="104" t="s">
        <v>696</v>
      </c>
      <c r="H11" s="16"/>
    </row>
    <row r="12" spans="2:8" x14ac:dyDescent="0.2">
      <c r="B12" s="196"/>
      <c r="C12" s="17" t="s">
        <v>551</v>
      </c>
      <c r="D12" s="15"/>
      <c r="E12" s="15"/>
      <c r="F12" s="192">
        <v>180000</v>
      </c>
      <c r="G12" s="104" t="s">
        <v>697</v>
      </c>
      <c r="H12" s="16"/>
    </row>
    <row r="13" spans="2:8" ht="38.25" x14ac:dyDescent="0.2">
      <c r="B13" s="196"/>
      <c r="C13" s="17" t="s">
        <v>552</v>
      </c>
      <c r="D13" s="15"/>
      <c r="E13" s="15"/>
      <c r="F13" s="16">
        <v>97000</v>
      </c>
      <c r="G13" s="104" t="s">
        <v>698</v>
      </c>
      <c r="H13" s="16"/>
    </row>
    <row r="14" spans="2:8" x14ac:dyDescent="0.2">
      <c r="B14" s="196"/>
      <c r="C14" s="17" t="s">
        <v>554</v>
      </c>
      <c r="D14" s="15"/>
      <c r="E14" s="15"/>
      <c r="F14" s="16">
        <f>95500+1500</f>
        <v>97000</v>
      </c>
      <c r="G14" s="104" t="s">
        <v>699</v>
      </c>
      <c r="H14" s="16"/>
    </row>
    <row r="15" spans="2:8" x14ac:dyDescent="0.2">
      <c r="B15" s="196"/>
      <c r="C15" s="94" t="s">
        <v>555</v>
      </c>
      <c r="D15" s="95"/>
      <c r="E15" s="95"/>
      <c r="F15" s="16">
        <v>8000</v>
      </c>
      <c r="G15" s="104"/>
      <c r="H15" s="16"/>
    </row>
    <row r="16" spans="2:8" x14ac:dyDescent="0.2">
      <c r="B16" s="196"/>
      <c r="C16" s="94" t="s">
        <v>558</v>
      </c>
      <c r="D16" s="95"/>
      <c r="E16" s="95"/>
      <c r="F16" s="16">
        <v>70000</v>
      </c>
      <c r="G16" s="104"/>
      <c r="H16" s="16"/>
    </row>
    <row r="17" spans="2:8" x14ac:dyDescent="0.2">
      <c r="B17" s="196"/>
      <c r="C17" s="94" t="s">
        <v>559</v>
      </c>
      <c r="D17" s="95"/>
      <c r="E17" s="95"/>
      <c r="F17" s="16">
        <v>53000</v>
      </c>
      <c r="G17" s="104"/>
      <c r="H17" s="16"/>
    </row>
    <row r="18" spans="2:8" ht="25.5" x14ac:dyDescent="0.2">
      <c r="B18" s="196"/>
      <c r="C18" s="94" t="s">
        <v>562</v>
      </c>
      <c r="D18" s="95"/>
      <c r="E18" s="95"/>
      <c r="F18" s="16"/>
      <c r="G18" s="104" t="s">
        <v>701</v>
      </c>
      <c r="H18" s="16"/>
    </row>
    <row r="19" spans="2:8" ht="25.5" x14ac:dyDescent="0.2">
      <c r="B19" s="196"/>
      <c r="C19" s="94" t="s">
        <v>563</v>
      </c>
      <c r="D19" s="95"/>
      <c r="E19" s="95"/>
      <c r="F19" s="16"/>
      <c r="G19" s="104" t="s">
        <v>701</v>
      </c>
      <c r="H19" s="16"/>
    </row>
    <row r="20" spans="2:8" ht="25.5" x14ac:dyDescent="0.2">
      <c r="B20" s="196"/>
      <c r="C20" s="17" t="s">
        <v>557</v>
      </c>
      <c r="D20" s="15"/>
      <c r="E20" s="15"/>
      <c r="F20" s="16">
        <v>146000</v>
      </c>
      <c r="G20" s="104" t="s">
        <v>703</v>
      </c>
      <c r="H20" s="16"/>
    </row>
    <row r="21" spans="2:8" s="3" customFormat="1" x14ac:dyDescent="0.2"/>
    <row r="22" spans="2:8" ht="15" x14ac:dyDescent="0.25">
      <c r="B22" s="3"/>
      <c r="C22" s="3"/>
      <c r="D22" s="3"/>
      <c r="E22" s="18" t="s">
        <v>326</v>
      </c>
      <c r="F22" s="14">
        <f>SUM(F7:F20)</f>
        <v>880000</v>
      </c>
      <c r="H22" s="14">
        <f>SUM(H7:H20)</f>
        <v>0</v>
      </c>
    </row>
    <row r="23" spans="2:8" s="3" customFormat="1" x14ac:dyDescent="0.2"/>
    <row r="24" spans="2:8" s="3" customFormat="1" x14ac:dyDescent="0.2"/>
    <row r="25" spans="2:8" s="3" customFormat="1" x14ac:dyDescent="0.2"/>
    <row r="26" spans="2:8" s="3" customFormat="1" x14ac:dyDescent="0.2"/>
    <row r="27" spans="2:8" s="3" customFormat="1" x14ac:dyDescent="0.2"/>
    <row r="28" spans="2:8" s="3" customFormat="1" x14ac:dyDescent="0.2"/>
    <row r="29" spans="2:8" s="3" customFormat="1" x14ac:dyDescent="0.2"/>
    <row r="30" spans="2:8" s="3" customFormat="1" x14ac:dyDescent="0.2"/>
    <row r="31" spans="2:8" s="3" customFormat="1" x14ac:dyDescent="0.2"/>
    <row r="32" spans="2:8" s="3" customFormat="1" x14ac:dyDescent="0.2"/>
    <row r="33" s="3" customFormat="1" x14ac:dyDescent="0.2"/>
    <row r="34" s="3" customFormat="1" x14ac:dyDescent="0.2"/>
    <row r="35" s="3" customFormat="1" x14ac:dyDescent="0.2"/>
    <row r="36" s="3" customFormat="1" x14ac:dyDescent="0.2"/>
    <row r="37" s="3" customFormat="1" x14ac:dyDescent="0.2"/>
    <row r="38" s="3" customFormat="1" x14ac:dyDescent="0.2"/>
    <row r="39" s="3" customFormat="1" x14ac:dyDescent="0.2"/>
    <row r="40" s="3" customFormat="1" x14ac:dyDescent="0.2"/>
    <row r="41" s="3" customFormat="1" x14ac:dyDescent="0.2"/>
    <row r="42" s="3" customFormat="1" x14ac:dyDescent="0.2"/>
    <row r="43" s="3" customFormat="1" x14ac:dyDescent="0.2"/>
    <row r="44" s="3" customFormat="1" x14ac:dyDescent="0.2"/>
    <row r="45" s="3" customFormat="1" x14ac:dyDescent="0.2"/>
    <row r="46" s="3" customFormat="1" x14ac:dyDescent="0.2"/>
    <row r="47" s="3" customFormat="1" x14ac:dyDescent="0.2"/>
    <row r="48" s="3" customFormat="1" x14ac:dyDescent="0.2"/>
    <row r="49" s="3" customFormat="1" x14ac:dyDescent="0.2"/>
    <row r="50" s="3" customFormat="1" x14ac:dyDescent="0.2"/>
    <row r="51" s="3" customFormat="1" x14ac:dyDescent="0.2"/>
  </sheetData>
  <mergeCells count="3">
    <mergeCell ref="B2:H2"/>
    <mergeCell ref="C4:H4"/>
    <mergeCell ref="B6:B20"/>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9B02D9-98E5-4B59-A299-466D9E27A971}">
  <sheetPr>
    <tabColor theme="4" tint="0.59999389629810485"/>
  </sheetPr>
  <dimension ref="A1:AE100"/>
  <sheetViews>
    <sheetView zoomScaleNormal="100" workbookViewId="0">
      <selection activeCell="G10" sqref="G10"/>
    </sheetView>
  </sheetViews>
  <sheetFormatPr defaultColWidth="9.140625" defaultRowHeight="14.25" x14ac:dyDescent="0.2"/>
  <cols>
    <col min="1" max="1" width="0.85546875" style="3" customWidth="1"/>
    <col min="2" max="2" width="37.85546875" style="1" customWidth="1"/>
    <col min="3" max="3" width="58" style="1" customWidth="1"/>
    <col min="4" max="4" width="36.42578125" style="1" customWidth="1"/>
    <col min="5" max="5" width="34.5703125" style="6" customWidth="1"/>
    <col min="6" max="6" width="31.140625" style="2" bestFit="1" customWidth="1"/>
    <col min="7" max="7" width="45.5703125" style="1" customWidth="1"/>
    <col min="8" max="31" width="9.140625" style="3"/>
    <col min="32" max="16384" width="9.140625" style="1"/>
  </cols>
  <sheetData>
    <row r="1" spans="2:7" s="3" customFormat="1" ht="4.5" customHeight="1" x14ac:dyDescent="0.2">
      <c r="E1" s="25"/>
      <c r="F1" s="21"/>
    </row>
    <row r="2" spans="2:7" ht="30" customHeight="1" x14ac:dyDescent="0.2">
      <c r="B2" s="196" t="s">
        <v>327</v>
      </c>
      <c r="C2" s="196"/>
      <c r="D2" s="196"/>
      <c r="E2" s="196"/>
      <c r="F2" s="196"/>
      <c r="G2" s="585"/>
    </row>
    <row r="3" spans="2:7" s="3" customFormat="1" ht="6" customHeight="1" x14ac:dyDescent="0.2">
      <c r="E3" s="25"/>
      <c r="F3" s="21"/>
    </row>
    <row r="4" spans="2:7" ht="30" customHeight="1" x14ac:dyDescent="0.2">
      <c r="B4" s="7" t="s">
        <v>328</v>
      </c>
      <c r="C4" s="7" t="s">
        <v>329</v>
      </c>
      <c r="D4" s="7" t="s">
        <v>330</v>
      </c>
      <c r="E4" s="7" t="s">
        <v>331</v>
      </c>
      <c r="F4" s="7" t="s">
        <v>332</v>
      </c>
      <c r="G4" s="7" t="s">
        <v>137</v>
      </c>
    </row>
    <row r="5" spans="2:7" ht="30" customHeight="1" x14ac:dyDescent="0.2">
      <c r="B5" s="130" t="s">
        <v>333</v>
      </c>
      <c r="C5" s="130" t="s">
        <v>334</v>
      </c>
      <c r="D5" s="130" t="s">
        <v>335</v>
      </c>
      <c r="E5" s="131" t="s">
        <v>336</v>
      </c>
      <c r="F5" s="131" t="s">
        <v>337</v>
      </c>
      <c r="G5" s="130" t="s">
        <v>137</v>
      </c>
    </row>
    <row r="6" spans="2:7" ht="46.5" customHeight="1" x14ac:dyDescent="0.2">
      <c r="B6" s="11" t="s">
        <v>617</v>
      </c>
      <c r="C6" s="11" t="s">
        <v>338</v>
      </c>
      <c r="D6" s="11" t="s">
        <v>978</v>
      </c>
      <c r="E6" s="26" t="s">
        <v>339</v>
      </c>
      <c r="F6" s="22">
        <v>44805</v>
      </c>
      <c r="G6" s="11" t="s">
        <v>340</v>
      </c>
    </row>
    <row r="7" spans="2:7" ht="30" customHeight="1" x14ac:dyDescent="0.2">
      <c r="B7" s="11" t="s">
        <v>614</v>
      </c>
      <c r="C7" s="11" t="s">
        <v>615</v>
      </c>
      <c r="D7" s="11" t="s">
        <v>978</v>
      </c>
      <c r="E7" s="27" t="s">
        <v>616</v>
      </c>
      <c r="F7" s="22">
        <v>44805</v>
      </c>
      <c r="G7" s="11"/>
    </row>
    <row r="8" spans="2:7" ht="39.6" customHeight="1" x14ac:dyDescent="0.2">
      <c r="B8" s="11" t="s">
        <v>618</v>
      </c>
      <c r="C8" s="11" t="s">
        <v>619</v>
      </c>
      <c r="D8" s="11" t="s">
        <v>979</v>
      </c>
      <c r="E8" s="100" t="s">
        <v>339</v>
      </c>
      <c r="F8" s="22">
        <v>44835</v>
      </c>
      <c r="G8" s="11"/>
    </row>
    <row r="9" spans="2:7" ht="30" customHeight="1" x14ac:dyDescent="0.2">
      <c r="B9" s="11" t="s">
        <v>974</v>
      </c>
      <c r="C9" s="11" t="s">
        <v>975</v>
      </c>
      <c r="D9" s="11" t="s">
        <v>979</v>
      </c>
      <c r="E9" s="27" t="s">
        <v>976</v>
      </c>
      <c r="F9" s="22">
        <v>44805</v>
      </c>
      <c r="G9" s="602" t="s">
        <v>973</v>
      </c>
    </row>
    <row r="10" spans="2:7" ht="30" customHeight="1" x14ac:dyDescent="0.2">
      <c r="B10" s="11" t="s">
        <v>977</v>
      </c>
      <c r="C10" s="11" t="s">
        <v>980</v>
      </c>
      <c r="D10" s="11" t="s">
        <v>981</v>
      </c>
      <c r="E10" s="27" t="s">
        <v>982</v>
      </c>
      <c r="F10" s="22">
        <v>44805</v>
      </c>
      <c r="G10" s="602" t="s">
        <v>983</v>
      </c>
    </row>
    <row r="11" spans="2:7" ht="30" customHeight="1" x14ac:dyDescent="0.2">
      <c r="B11" s="11"/>
      <c r="C11" s="11"/>
      <c r="D11" s="11"/>
      <c r="E11" s="27"/>
      <c r="F11" s="23"/>
      <c r="G11" s="11"/>
    </row>
    <row r="12" spans="2:7" ht="30" customHeight="1" x14ac:dyDescent="0.2">
      <c r="B12" s="11"/>
      <c r="C12" s="11"/>
      <c r="D12" s="11"/>
      <c r="E12" s="27"/>
      <c r="F12" s="23"/>
      <c r="G12" s="11"/>
    </row>
    <row r="13" spans="2:7" ht="30" customHeight="1" x14ac:dyDescent="0.2">
      <c r="B13" s="11"/>
      <c r="C13" s="11"/>
      <c r="D13" s="11"/>
      <c r="E13" s="27"/>
      <c r="F13" s="23"/>
      <c r="G13" s="11"/>
    </row>
    <row r="14" spans="2:7" ht="30" customHeight="1" x14ac:dyDescent="0.2">
      <c r="B14" s="11"/>
      <c r="C14" s="11"/>
      <c r="D14" s="11"/>
      <c r="E14" s="27"/>
      <c r="F14" s="23"/>
      <c r="G14" s="11"/>
    </row>
    <row r="15" spans="2:7" ht="30" customHeight="1" x14ac:dyDescent="0.2">
      <c r="B15" s="11"/>
      <c r="C15" s="11"/>
      <c r="D15" s="11"/>
      <c r="E15" s="27"/>
      <c r="F15" s="23"/>
      <c r="G15" s="11"/>
    </row>
    <row r="16" spans="2:7" ht="30" customHeight="1" x14ac:dyDescent="0.2">
      <c r="B16" s="11"/>
      <c r="C16" s="11"/>
      <c r="D16" s="11"/>
      <c r="E16" s="27"/>
      <c r="F16" s="23"/>
      <c r="G16" s="11"/>
    </row>
    <row r="17" spans="2:7" ht="30" customHeight="1" x14ac:dyDescent="0.2">
      <c r="B17" s="11"/>
      <c r="C17" s="11"/>
      <c r="D17" s="11"/>
      <c r="E17" s="27"/>
      <c r="F17" s="23"/>
      <c r="G17" s="11"/>
    </row>
    <row r="18" spans="2:7" ht="30" customHeight="1" x14ac:dyDescent="0.2">
      <c r="B18" s="11"/>
      <c r="C18" s="11"/>
      <c r="D18" s="11"/>
      <c r="E18" s="27"/>
      <c r="F18" s="23"/>
      <c r="G18" s="11"/>
    </row>
    <row r="19" spans="2:7" ht="30" customHeight="1" x14ac:dyDescent="0.2">
      <c r="B19" s="11"/>
      <c r="C19" s="11"/>
      <c r="D19" s="11"/>
      <c r="E19" s="27"/>
      <c r="F19" s="23"/>
      <c r="G19" s="11"/>
    </row>
    <row r="20" spans="2:7" ht="30" customHeight="1" x14ac:dyDescent="0.2">
      <c r="B20" s="11"/>
      <c r="C20" s="11"/>
      <c r="D20" s="11"/>
      <c r="E20" s="27"/>
      <c r="F20" s="23"/>
      <c r="G20" s="11"/>
    </row>
    <row r="21" spans="2:7" ht="30" customHeight="1" x14ac:dyDescent="0.2">
      <c r="B21" s="11"/>
      <c r="C21" s="11"/>
      <c r="D21" s="11"/>
      <c r="E21" s="27"/>
      <c r="F21" s="23"/>
      <c r="G21" s="11"/>
    </row>
    <row r="22" spans="2:7" ht="30" customHeight="1" x14ac:dyDescent="0.2">
      <c r="B22" s="11"/>
      <c r="C22" s="11"/>
      <c r="D22" s="11"/>
      <c r="E22" s="27"/>
      <c r="F22" s="23"/>
      <c r="G22" s="11"/>
    </row>
    <row r="23" spans="2:7" ht="30" customHeight="1" x14ac:dyDescent="0.2">
      <c r="B23" s="11"/>
      <c r="C23" s="11"/>
      <c r="D23" s="11"/>
      <c r="E23" s="27"/>
      <c r="F23" s="23"/>
      <c r="G23" s="11"/>
    </row>
    <row r="24" spans="2:7" ht="30" customHeight="1" x14ac:dyDescent="0.2">
      <c r="B24" s="11"/>
      <c r="C24" s="11"/>
      <c r="D24" s="11"/>
      <c r="E24" s="27"/>
      <c r="F24" s="23"/>
      <c r="G24" s="11"/>
    </row>
    <row r="25" spans="2:7" ht="30" customHeight="1" x14ac:dyDescent="0.2">
      <c r="B25" s="11"/>
      <c r="C25" s="11"/>
      <c r="D25" s="11"/>
      <c r="E25" s="27"/>
      <c r="F25" s="23"/>
      <c r="G25" s="11"/>
    </row>
    <row r="26" spans="2:7" ht="30" customHeight="1" x14ac:dyDescent="0.2">
      <c r="B26" s="11"/>
      <c r="C26" s="11"/>
      <c r="D26" s="11"/>
      <c r="E26" s="27"/>
      <c r="F26" s="23"/>
      <c r="G26" s="11"/>
    </row>
    <row r="27" spans="2:7" ht="30" customHeight="1" x14ac:dyDescent="0.2">
      <c r="B27" s="11"/>
      <c r="C27" s="11"/>
      <c r="D27" s="11"/>
      <c r="E27" s="27"/>
      <c r="F27" s="23"/>
      <c r="G27" s="11"/>
    </row>
    <row r="28" spans="2:7" ht="30" customHeight="1" x14ac:dyDescent="0.2">
      <c r="B28" s="11"/>
      <c r="C28" s="11"/>
      <c r="D28" s="11"/>
      <c r="E28" s="27"/>
      <c r="F28" s="23"/>
      <c r="G28" s="11"/>
    </row>
    <row r="29" spans="2:7" ht="30" customHeight="1" x14ac:dyDescent="0.2">
      <c r="B29" s="11"/>
      <c r="C29" s="11"/>
      <c r="D29" s="11"/>
      <c r="E29" s="27"/>
      <c r="F29" s="23"/>
      <c r="G29" s="11"/>
    </row>
    <row r="30" spans="2:7" ht="30" customHeight="1" x14ac:dyDescent="0.2">
      <c r="B30" s="11"/>
      <c r="C30" s="11"/>
      <c r="D30" s="11"/>
      <c r="E30" s="27"/>
      <c r="F30" s="23"/>
      <c r="G30" s="11"/>
    </row>
    <row r="31" spans="2:7" ht="30" customHeight="1" x14ac:dyDescent="0.2">
      <c r="B31" s="11"/>
      <c r="C31" s="11"/>
      <c r="D31" s="11"/>
      <c r="E31" s="27"/>
      <c r="F31" s="23"/>
      <c r="G31" s="11"/>
    </row>
    <row r="32" spans="2:7" ht="30" customHeight="1" x14ac:dyDescent="0.2">
      <c r="B32" s="11"/>
      <c r="C32" s="11"/>
      <c r="D32" s="11"/>
      <c r="E32" s="27"/>
      <c r="F32" s="23"/>
      <c r="G32" s="11"/>
    </row>
    <row r="33" spans="2:7" ht="30" customHeight="1" x14ac:dyDescent="0.2">
      <c r="B33" s="11"/>
      <c r="C33" s="11"/>
      <c r="D33" s="11"/>
      <c r="E33" s="27"/>
      <c r="F33" s="23"/>
      <c r="G33" s="11"/>
    </row>
    <row r="34" spans="2:7" ht="30" customHeight="1" x14ac:dyDescent="0.2">
      <c r="B34" s="11"/>
      <c r="C34" s="11"/>
      <c r="D34" s="11"/>
      <c r="E34" s="27"/>
      <c r="F34" s="23"/>
      <c r="G34" s="11"/>
    </row>
    <row r="35" spans="2:7" ht="30" customHeight="1" x14ac:dyDescent="0.2">
      <c r="B35" s="11"/>
      <c r="C35" s="11"/>
      <c r="D35" s="11"/>
      <c r="E35" s="27"/>
      <c r="F35" s="23"/>
      <c r="G35" s="11"/>
    </row>
    <row r="36" spans="2:7" ht="30" customHeight="1" x14ac:dyDescent="0.2">
      <c r="B36" s="11"/>
      <c r="C36" s="11"/>
      <c r="D36" s="11"/>
      <c r="E36" s="27"/>
      <c r="F36" s="23"/>
      <c r="G36" s="11"/>
    </row>
    <row r="37" spans="2:7" ht="30" customHeight="1" x14ac:dyDescent="0.2">
      <c r="B37" s="11"/>
      <c r="C37" s="11"/>
      <c r="D37" s="11"/>
      <c r="E37" s="27"/>
      <c r="F37" s="23"/>
      <c r="G37" s="11"/>
    </row>
    <row r="38" spans="2:7" ht="30" customHeight="1" x14ac:dyDescent="0.2">
      <c r="B38" s="11"/>
      <c r="C38" s="11"/>
      <c r="D38" s="11"/>
      <c r="E38" s="27"/>
      <c r="F38" s="23"/>
      <c r="G38" s="11"/>
    </row>
    <row r="39" spans="2:7" ht="30" customHeight="1" x14ac:dyDescent="0.2">
      <c r="B39" s="11"/>
      <c r="C39" s="11"/>
      <c r="D39" s="11"/>
      <c r="E39" s="27"/>
      <c r="F39" s="23"/>
      <c r="G39" s="11"/>
    </row>
    <row r="40" spans="2:7" ht="30" customHeight="1" x14ac:dyDescent="0.2">
      <c r="B40" s="11"/>
      <c r="C40" s="11"/>
      <c r="D40" s="11"/>
      <c r="E40" s="27"/>
      <c r="F40" s="23"/>
      <c r="G40" s="11"/>
    </row>
    <row r="41" spans="2:7" ht="30" customHeight="1" x14ac:dyDescent="0.2">
      <c r="B41" s="11"/>
      <c r="C41" s="11"/>
      <c r="D41" s="11"/>
      <c r="E41" s="27"/>
      <c r="F41" s="23"/>
      <c r="G41" s="11"/>
    </row>
    <row r="42" spans="2:7" ht="30" customHeight="1" x14ac:dyDescent="0.2">
      <c r="B42" s="11"/>
      <c r="C42" s="11"/>
      <c r="D42" s="11"/>
      <c r="E42" s="27"/>
      <c r="F42" s="23"/>
      <c r="G42" s="11"/>
    </row>
    <row r="43" spans="2:7" ht="30" customHeight="1" x14ac:dyDescent="0.2">
      <c r="B43" s="11"/>
      <c r="C43" s="11"/>
      <c r="D43" s="11"/>
      <c r="E43" s="27"/>
      <c r="F43" s="23"/>
      <c r="G43" s="11"/>
    </row>
    <row r="44" spans="2:7" ht="30" customHeight="1" x14ac:dyDescent="0.2">
      <c r="B44" s="11"/>
      <c r="C44" s="11"/>
      <c r="D44" s="11"/>
      <c r="E44" s="27"/>
      <c r="F44" s="23"/>
      <c r="G44" s="11"/>
    </row>
    <row r="45" spans="2:7" ht="30" customHeight="1" x14ac:dyDescent="0.2">
      <c r="B45" s="11"/>
      <c r="C45" s="11"/>
      <c r="D45" s="11"/>
      <c r="E45" s="27"/>
      <c r="F45" s="23"/>
      <c r="G45" s="11"/>
    </row>
    <row r="46" spans="2:7" ht="30" customHeight="1" x14ac:dyDescent="0.2">
      <c r="B46" s="11"/>
      <c r="C46" s="11"/>
      <c r="D46" s="11"/>
      <c r="E46" s="27"/>
      <c r="F46" s="23"/>
      <c r="G46" s="11"/>
    </row>
    <row r="47" spans="2:7" ht="30" customHeight="1" x14ac:dyDescent="0.2">
      <c r="B47" s="11"/>
      <c r="C47" s="11"/>
      <c r="D47" s="11"/>
      <c r="E47" s="27"/>
      <c r="F47" s="23"/>
      <c r="G47" s="11"/>
    </row>
    <row r="48" spans="2:7" ht="30" customHeight="1" x14ac:dyDescent="0.2">
      <c r="B48" s="11"/>
      <c r="C48" s="11"/>
      <c r="D48" s="11"/>
      <c r="E48" s="27"/>
      <c r="F48" s="23"/>
      <c r="G48" s="11"/>
    </row>
    <row r="49" spans="2:7" ht="30" customHeight="1" x14ac:dyDescent="0.2">
      <c r="B49" s="11"/>
      <c r="C49" s="11"/>
      <c r="D49" s="11"/>
      <c r="E49" s="27"/>
      <c r="F49" s="23"/>
      <c r="G49" s="11"/>
    </row>
    <row r="50" spans="2:7" ht="30" customHeight="1" x14ac:dyDescent="0.2">
      <c r="B50" s="11"/>
      <c r="C50" s="11"/>
      <c r="D50" s="11"/>
      <c r="E50" s="27"/>
      <c r="F50" s="23"/>
      <c r="G50" s="11"/>
    </row>
    <row r="51" spans="2:7" ht="30" customHeight="1" x14ac:dyDescent="0.2">
      <c r="B51" s="11"/>
      <c r="C51" s="11"/>
      <c r="D51" s="11"/>
      <c r="E51" s="27"/>
      <c r="F51" s="23"/>
      <c r="G51" s="11"/>
    </row>
    <row r="52" spans="2:7" ht="30" customHeight="1" x14ac:dyDescent="0.2">
      <c r="B52" s="11"/>
      <c r="C52" s="11"/>
      <c r="D52" s="11"/>
      <c r="E52" s="27"/>
      <c r="F52" s="23"/>
      <c r="G52" s="11"/>
    </row>
    <row r="53" spans="2:7" ht="30" customHeight="1" x14ac:dyDescent="0.2">
      <c r="B53" s="11"/>
      <c r="C53" s="11"/>
      <c r="D53" s="11"/>
      <c r="E53" s="27"/>
      <c r="F53" s="23"/>
      <c r="G53" s="11"/>
    </row>
    <row r="54" spans="2:7" ht="30" customHeight="1" x14ac:dyDescent="0.2">
      <c r="B54" s="11"/>
      <c r="C54" s="11"/>
      <c r="D54" s="11"/>
      <c r="E54" s="27"/>
      <c r="F54" s="23"/>
      <c r="G54" s="11"/>
    </row>
    <row r="55" spans="2:7" ht="30" customHeight="1" x14ac:dyDescent="0.2">
      <c r="B55" s="11"/>
      <c r="C55" s="11"/>
      <c r="D55" s="11"/>
      <c r="E55" s="27"/>
      <c r="F55" s="23"/>
      <c r="G55" s="11"/>
    </row>
    <row r="56" spans="2:7" ht="30" customHeight="1" x14ac:dyDescent="0.2">
      <c r="B56" s="11"/>
      <c r="C56" s="11"/>
      <c r="D56" s="11"/>
      <c r="E56" s="27"/>
      <c r="F56" s="23"/>
      <c r="G56" s="11"/>
    </row>
    <row r="57" spans="2:7" ht="30" customHeight="1" x14ac:dyDescent="0.2">
      <c r="B57" s="11"/>
      <c r="C57" s="11"/>
      <c r="D57" s="11"/>
      <c r="E57" s="27"/>
      <c r="F57" s="23"/>
      <c r="G57" s="11"/>
    </row>
    <row r="58" spans="2:7" ht="30" customHeight="1" x14ac:dyDescent="0.2">
      <c r="B58" s="11"/>
      <c r="C58" s="11"/>
      <c r="D58" s="11"/>
      <c r="E58" s="27"/>
      <c r="F58" s="23"/>
      <c r="G58" s="11"/>
    </row>
    <row r="59" spans="2:7" ht="30" customHeight="1" x14ac:dyDescent="0.2">
      <c r="B59" s="11"/>
      <c r="C59" s="11"/>
      <c r="D59" s="11"/>
      <c r="E59" s="27"/>
      <c r="F59" s="23"/>
      <c r="G59" s="11"/>
    </row>
    <row r="60" spans="2:7" ht="30" customHeight="1" x14ac:dyDescent="0.2">
      <c r="B60" s="11"/>
      <c r="C60" s="11"/>
      <c r="D60" s="11"/>
      <c r="E60" s="27"/>
      <c r="F60" s="23"/>
      <c r="G60" s="11"/>
    </row>
    <row r="61" spans="2:7" ht="30" customHeight="1" x14ac:dyDescent="0.2">
      <c r="B61" s="11"/>
      <c r="C61" s="11"/>
      <c r="D61" s="11"/>
      <c r="E61" s="27"/>
      <c r="F61" s="23"/>
      <c r="G61" s="11"/>
    </row>
    <row r="62" spans="2:7" ht="30" customHeight="1" x14ac:dyDescent="0.2">
      <c r="B62" s="11"/>
      <c r="C62" s="11"/>
      <c r="D62" s="11"/>
      <c r="E62" s="27"/>
      <c r="F62" s="23"/>
      <c r="G62" s="11"/>
    </row>
    <row r="63" spans="2:7" ht="30" customHeight="1" x14ac:dyDescent="0.2">
      <c r="B63" s="11"/>
      <c r="C63" s="11"/>
      <c r="D63" s="11"/>
      <c r="E63" s="27"/>
      <c r="F63" s="23"/>
      <c r="G63" s="11"/>
    </row>
    <row r="64" spans="2:7" ht="30" customHeight="1" x14ac:dyDescent="0.2">
      <c r="B64" s="11"/>
      <c r="C64" s="11"/>
      <c r="D64" s="11"/>
      <c r="E64" s="27"/>
      <c r="F64" s="23"/>
      <c r="G64" s="11"/>
    </row>
    <row r="65" spans="2:7" ht="30" customHeight="1" x14ac:dyDescent="0.2">
      <c r="B65" s="11"/>
      <c r="C65" s="11"/>
      <c r="D65" s="11"/>
      <c r="E65" s="27"/>
      <c r="F65" s="23"/>
      <c r="G65" s="11"/>
    </row>
    <row r="66" spans="2:7" ht="30" customHeight="1" x14ac:dyDescent="0.2">
      <c r="B66" s="11"/>
      <c r="C66" s="11"/>
      <c r="D66" s="11"/>
      <c r="E66" s="27"/>
      <c r="F66" s="23"/>
      <c r="G66" s="11"/>
    </row>
    <row r="67" spans="2:7" ht="30" customHeight="1" x14ac:dyDescent="0.2">
      <c r="B67" s="11"/>
      <c r="C67" s="11"/>
      <c r="D67" s="11"/>
      <c r="E67" s="27"/>
      <c r="F67" s="23"/>
      <c r="G67" s="11"/>
    </row>
    <row r="68" spans="2:7" ht="30" customHeight="1" x14ac:dyDescent="0.2">
      <c r="B68" s="11"/>
      <c r="C68" s="11"/>
      <c r="D68" s="11"/>
      <c r="E68" s="27"/>
      <c r="F68" s="23"/>
      <c r="G68" s="11"/>
    </row>
    <row r="69" spans="2:7" ht="30" customHeight="1" x14ac:dyDescent="0.2">
      <c r="B69" s="11"/>
      <c r="C69" s="11"/>
      <c r="D69" s="11"/>
      <c r="E69" s="27"/>
      <c r="F69" s="23"/>
      <c r="G69" s="11"/>
    </row>
    <row r="70" spans="2:7" ht="30" customHeight="1" x14ac:dyDescent="0.2">
      <c r="B70" s="11"/>
      <c r="C70" s="11"/>
      <c r="D70" s="11"/>
      <c r="E70" s="27"/>
      <c r="F70" s="23"/>
      <c r="G70" s="11"/>
    </row>
    <row r="71" spans="2:7" ht="30" customHeight="1" x14ac:dyDescent="0.2">
      <c r="B71" s="11"/>
      <c r="C71" s="11"/>
      <c r="D71" s="11"/>
      <c r="E71" s="27"/>
      <c r="F71" s="23"/>
      <c r="G71" s="11"/>
    </row>
    <row r="72" spans="2:7" ht="30" customHeight="1" x14ac:dyDescent="0.2">
      <c r="B72" s="11"/>
      <c r="C72" s="11"/>
      <c r="D72" s="11"/>
      <c r="E72" s="27"/>
      <c r="F72" s="23"/>
      <c r="G72" s="11"/>
    </row>
    <row r="73" spans="2:7" ht="30" customHeight="1" x14ac:dyDescent="0.2">
      <c r="B73" s="11"/>
      <c r="C73" s="11"/>
      <c r="D73" s="11"/>
      <c r="E73" s="27"/>
      <c r="F73" s="23"/>
      <c r="G73" s="11"/>
    </row>
    <row r="74" spans="2:7" ht="30" customHeight="1" x14ac:dyDescent="0.2">
      <c r="B74" s="11"/>
      <c r="C74" s="11"/>
      <c r="D74" s="11"/>
      <c r="E74" s="27"/>
      <c r="F74" s="23"/>
      <c r="G74" s="11"/>
    </row>
    <row r="75" spans="2:7" ht="30" customHeight="1" x14ac:dyDescent="0.2">
      <c r="B75" s="11"/>
      <c r="C75" s="11"/>
      <c r="D75" s="11"/>
      <c r="E75" s="27"/>
      <c r="F75" s="23"/>
      <c r="G75" s="11"/>
    </row>
    <row r="76" spans="2:7" ht="30" customHeight="1" x14ac:dyDescent="0.2">
      <c r="B76" s="11"/>
      <c r="C76" s="11"/>
      <c r="D76" s="11"/>
      <c r="E76" s="27"/>
      <c r="F76" s="23"/>
      <c r="G76" s="11"/>
    </row>
    <row r="77" spans="2:7" ht="30" customHeight="1" x14ac:dyDescent="0.2">
      <c r="B77" s="11"/>
      <c r="C77" s="11"/>
      <c r="D77" s="11"/>
      <c r="E77" s="27"/>
      <c r="F77" s="23"/>
      <c r="G77" s="11"/>
    </row>
    <row r="78" spans="2:7" ht="30" customHeight="1" x14ac:dyDescent="0.2">
      <c r="B78" s="11"/>
      <c r="C78" s="11"/>
      <c r="D78" s="11"/>
      <c r="E78" s="27"/>
      <c r="F78" s="23"/>
      <c r="G78" s="11"/>
    </row>
    <row r="79" spans="2:7" ht="30" customHeight="1" x14ac:dyDescent="0.2">
      <c r="B79" s="11"/>
      <c r="C79" s="11"/>
      <c r="D79" s="11"/>
      <c r="E79" s="27"/>
      <c r="F79" s="23"/>
      <c r="G79" s="11"/>
    </row>
    <row r="80" spans="2:7" ht="30" customHeight="1" x14ac:dyDescent="0.2">
      <c r="B80" s="11"/>
      <c r="C80" s="11"/>
      <c r="D80" s="11"/>
      <c r="E80" s="27"/>
      <c r="F80" s="23"/>
      <c r="G80" s="11"/>
    </row>
    <row r="81" spans="2:7" ht="30" customHeight="1" x14ac:dyDescent="0.2">
      <c r="B81" s="11"/>
      <c r="C81" s="11"/>
      <c r="D81" s="11"/>
      <c r="E81" s="27"/>
      <c r="F81" s="23"/>
      <c r="G81" s="11"/>
    </row>
    <row r="82" spans="2:7" ht="30" customHeight="1" x14ac:dyDescent="0.2">
      <c r="B82" s="11"/>
      <c r="C82" s="11"/>
      <c r="D82" s="11"/>
      <c r="E82" s="27"/>
      <c r="F82" s="23"/>
      <c r="G82" s="11"/>
    </row>
    <row r="83" spans="2:7" ht="30" customHeight="1" x14ac:dyDescent="0.2">
      <c r="B83" s="11"/>
      <c r="C83" s="11"/>
      <c r="D83" s="11"/>
      <c r="E83" s="27"/>
      <c r="F83" s="23"/>
      <c r="G83" s="11"/>
    </row>
    <row r="84" spans="2:7" ht="30" customHeight="1" x14ac:dyDescent="0.2">
      <c r="B84" s="11"/>
      <c r="C84" s="11"/>
      <c r="D84" s="11"/>
      <c r="E84" s="27"/>
      <c r="F84" s="23"/>
      <c r="G84" s="11"/>
    </row>
    <row r="85" spans="2:7" ht="30" customHeight="1" x14ac:dyDescent="0.2">
      <c r="B85" s="11"/>
      <c r="C85" s="11"/>
      <c r="D85" s="11"/>
      <c r="E85" s="27"/>
      <c r="F85" s="23"/>
      <c r="G85" s="11"/>
    </row>
    <row r="86" spans="2:7" ht="30" customHeight="1" x14ac:dyDescent="0.2">
      <c r="B86" s="11"/>
      <c r="C86" s="11"/>
      <c r="D86" s="11"/>
      <c r="E86" s="27"/>
      <c r="F86" s="23"/>
      <c r="G86" s="11"/>
    </row>
    <row r="87" spans="2:7" ht="30" customHeight="1" x14ac:dyDescent="0.2">
      <c r="B87" s="11"/>
      <c r="C87" s="11"/>
      <c r="D87" s="11"/>
      <c r="E87" s="27"/>
      <c r="F87" s="23"/>
      <c r="G87" s="11"/>
    </row>
    <row r="88" spans="2:7" ht="30" customHeight="1" x14ac:dyDescent="0.2">
      <c r="B88" s="11"/>
      <c r="C88" s="11"/>
      <c r="D88" s="11"/>
      <c r="E88" s="27"/>
      <c r="F88" s="23"/>
      <c r="G88" s="11"/>
    </row>
    <row r="89" spans="2:7" ht="30" customHeight="1" x14ac:dyDescent="0.2">
      <c r="B89" s="11"/>
      <c r="C89" s="11"/>
      <c r="D89" s="11"/>
      <c r="E89" s="27"/>
      <c r="F89" s="23"/>
      <c r="G89" s="11"/>
    </row>
    <row r="90" spans="2:7" ht="30" customHeight="1" x14ac:dyDescent="0.2">
      <c r="B90" s="11"/>
      <c r="C90" s="11"/>
      <c r="D90" s="11"/>
      <c r="E90" s="27"/>
      <c r="F90" s="23"/>
      <c r="G90" s="11"/>
    </row>
    <row r="91" spans="2:7" ht="30" customHeight="1" x14ac:dyDescent="0.2">
      <c r="B91" s="11"/>
      <c r="C91" s="11"/>
      <c r="D91" s="11"/>
      <c r="E91" s="27"/>
      <c r="F91" s="23"/>
      <c r="G91" s="11"/>
    </row>
    <row r="92" spans="2:7" ht="30" customHeight="1" x14ac:dyDescent="0.2">
      <c r="B92" s="11"/>
      <c r="C92" s="11"/>
      <c r="D92" s="11"/>
      <c r="E92" s="27"/>
      <c r="F92" s="23"/>
      <c r="G92" s="11"/>
    </row>
    <row r="93" spans="2:7" ht="30" customHeight="1" x14ac:dyDescent="0.2">
      <c r="B93" s="11"/>
      <c r="C93" s="11"/>
      <c r="D93" s="11"/>
      <c r="E93" s="27"/>
      <c r="F93" s="23"/>
      <c r="G93" s="11"/>
    </row>
    <row r="94" spans="2:7" ht="30" customHeight="1" x14ac:dyDescent="0.2">
      <c r="B94" s="11"/>
      <c r="C94" s="11"/>
      <c r="D94" s="11"/>
      <c r="E94" s="27"/>
      <c r="F94" s="23"/>
      <c r="G94" s="11"/>
    </row>
    <row r="95" spans="2:7" ht="30" customHeight="1" x14ac:dyDescent="0.2">
      <c r="B95" s="11"/>
      <c r="C95" s="11"/>
      <c r="D95" s="11"/>
      <c r="E95" s="27"/>
      <c r="F95" s="23"/>
      <c r="G95" s="11"/>
    </row>
    <row r="96" spans="2:7" ht="30" customHeight="1" x14ac:dyDescent="0.2">
      <c r="B96" s="11"/>
      <c r="C96" s="11"/>
      <c r="D96" s="11"/>
      <c r="E96" s="27"/>
      <c r="F96" s="23"/>
      <c r="G96" s="11"/>
    </row>
    <row r="97" spans="2:7" ht="30" customHeight="1" x14ac:dyDescent="0.2">
      <c r="B97" s="11"/>
      <c r="C97" s="11"/>
      <c r="D97" s="11"/>
      <c r="E97" s="27"/>
      <c r="F97" s="23"/>
      <c r="G97" s="11"/>
    </row>
    <row r="98" spans="2:7" ht="30" customHeight="1" x14ac:dyDescent="0.2">
      <c r="B98" s="11"/>
      <c r="C98" s="11"/>
      <c r="D98" s="11"/>
      <c r="E98" s="27"/>
      <c r="F98" s="23"/>
      <c r="G98" s="11"/>
    </row>
    <row r="99" spans="2:7" ht="30" customHeight="1" x14ac:dyDescent="0.2">
      <c r="B99" s="11"/>
      <c r="C99" s="11"/>
      <c r="D99" s="11"/>
      <c r="E99" s="27"/>
      <c r="F99" s="23"/>
      <c r="G99" s="11"/>
    </row>
    <row r="100" spans="2:7" x14ac:dyDescent="0.2">
      <c r="B100" s="11"/>
      <c r="C100" s="11"/>
      <c r="D100" s="11"/>
      <c r="E100" s="27"/>
      <c r="F100" s="23"/>
      <c r="G100" s="11"/>
    </row>
  </sheetData>
  <mergeCells count="1">
    <mergeCell ref="B2:G2"/>
  </mergeCells>
  <hyperlinks>
    <hyperlink ref="G9" r:id="rId1" xr:uid="{39D0CF08-4EB3-4A15-8CB1-4B5A0F72AF62}"/>
    <hyperlink ref="G10" r:id="rId2" xr:uid="{B499C501-49B5-4A55-9E05-96146E4A0E23}"/>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51C50-76B1-41EC-9D4F-D7D990D49173}">
  <sheetPr>
    <tabColor rgb="FFFFC1E0"/>
  </sheetPr>
  <dimension ref="A1:AH100"/>
  <sheetViews>
    <sheetView topLeftCell="B22" zoomScaleNormal="100" workbookViewId="0">
      <selection activeCell="G20" sqref="G20"/>
    </sheetView>
  </sheetViews>
  <sheetFormatPr defaultColWidth="9.140625" defaultRowHeight="14.25" x14ac:dyDescent="0.2"/>
  <cols>
    <col min="1" max="1" width="23.85546875" style="3" hidden="1" customWidth="1"/>
    <col min="2" max="2" width="0.85546875" style="3" customWidth="1"/>
    <col min="3" max="3" width="14.42578125" style="1" customWidth="1"/>
    <col min="4" max="4" width="45.140625" style="1" customWidth="1"/>
    <col min="5" max="5" width="16.42578125" style="1" customWidth="1"/>
    <col min="6" max="6" width="34.5703125" style="6" customWidth="1"/>
    <col min="7" max="7" width="22.140625" style="6" customWidth="1"/>
    <col min="8" max="8" width="18.5703125" style="6" customWidth="1"/>
    <col min="9" max="9" width="12.5703125" style="6" customWidth="1"/>
    <col min="10" max="10" width="45.5703125" style="1" customWidth="1"/>
    <col min="11" max="34" width="9.140625" style="3"/>
    <col min="35" max="16384" width="9.140625" style="1"/>
  </cols>
  <sheetData>
    <row r="1" spans="3:15" s="3" customFormat="1" ht="4.5" customHeight="1" x14ac:dyDescent="0.2">
      <c r="D1" s="3" t="s">
        <v>407</v>
      </c>
      <c r="F1" s="25"/>
      <c r="G1" s="25"/>
      <c r="H1" s="25"/>
      <c r="I1" s="25"/>
    </row>
    <row r="2" spans="3:15" ht="30" customHeight="1" x14ac:dyDescent="0.2">
      <c r="C2" s="196" t="s">
        <v>341</v>
      </c>
      <c r="D2" s="196"/>
      <c r="E2" s="196"/>
      <c r="F2" s="196"/>
      <c r="G2" s="196"/>
      <c r="H2" s="196"/>
      <c r="I2" s="196"/>
      <c r="J2" s="585"/>
    </row>
    <row r="3" spans="3:15" s="3" customFormat="1" ht="6" customHeight="1" x14ac:dyDescent="0.2">
      <c r="F3" s="25"/>
      <c r="G3" s="25"/>
      <c r="H3" s="25"/>
      <c r="I3" s="25"/>
    </row>
    <row r="4" spans="3:15" ht="30" customHeight="1" x14ac:dyDescent="0.2">
      <c r="C4" s="7" t="s">
        <v>342</v>
      </c>
      <c r="D4" s="7" t="s">
        <v>343</v>
      </c>
      <c r="E4" s="7" t="s">
        <v>344</v>
      </c>
      <c r="F4" s="7" t="s">
        <v>345</v>
      </c>
      <c r="G4" s="8" t="s">
        <v>346</v>
      </c>
      <c r="H4" s="8" t="s">
        <v>347</v>
      </c>
      <c r="I4" s="8" t="s">
        <v>348</v>
      </c>
      <c r="J4" s="7" t="s">
        <v>137</v>
      </c>
    </row>
    <row r="5" spans="3:15" ht="39.950000000000003" customHeight="1" x14ac:dyDescent="0.2">
      <c r="C5" s="284" t="s">
        <v>100</v>
      </c>
      <c r="D5" s="10" t="s">
        <v>349</v>
      </c>
      <c r="E5" s="10" t="s">
        <v>350</v>
      </c>
      <c r="F5" s="17" t="s">
        <v>351</v>
      </c>
      <c r="G5" s="17" t="s">
        <v>352</v>
      </c>
      <c r="H5" s="58" t="s">
        <v>353</v>
      </c>
      <c r="I5" s="126" t="s">
        <v>354</v>
      </c>
      <c r="J5" s="10" t="s">
        <v>137</v>
      </c>
    </row>
    <row r="6" spans="3:15" ht="30" customHeight="1" x14ac:dyDescent="0.2">
      <c r="C6" s="285"/>
      <c r="D6" s="603" t="s">
        <v>355</v>
      </c>
      <c r="E6" s="11" t="s">
        <v>356</v>
      </c>
      <c r="F6" s="363" t="s">
        <v>357</v>
      </c>
      <c r="G6" s="26" t="s">
        <v>358</v>
      </c>
      <c r="H6" s="59">
        <v>0.9</v>
      </c>
      <c r="I6" s="127">
        <v>0.9</v>
      </c>
      <c r="J6" s="589" t="s">
        <v>952</v>
      </c>
    </row>
    <row r="7" spans="3:15" ht="30" customHeight="1" x14ac:dyDescent="0.2">
      <c r="C7" s="285"/>
      <c r="D7" s="148" t="s">
        <v>359</v>
      </c>
      <c r="E7" s="11" t="s">
        <v>356</v>
      </c>
      <c r="F7" s="364"/>
      <c r="G7" s="27" t="s">
        <v>358</v>
      </c>
      <c r="H7" s="59">
        <v>0.9</v>
      </c>
      <c r="I7" s="127">
        <v>0.9</v>
      </c>
      <c r="J7" s="590"/>
    </row>
    <row r="8" spans="3:15" ht="61.7" customHeight="1" x14ac:dyDescent="0.2">
      <c r="C8" s="285"/>
      <c r="D8" s="148" t="s">
        <v>360</v>
      </c>
      <c r="E8" s="11" t="s">
        <v>356</v>
      </c>
      <c r="F8" s="364"/>
      <c r="G8" s="27" t="s">
        <v>358</v>
      </c>
      <c r="H8" s="59">
        <v>0.9</v>
      </c>
      <c r="I8" s="127">
        <v>0.9</v>
      </c>
      <c r="J8" s="590"/>
    </row>
    <row r="9" spans="3:15" ht="51" x14ac:dyDescent="0.2">
      <c r="C9" s="286"/>
      <c r="D9" s="604" t="s">
        <v>361</v>
      </c>
      <c r="E9" s="11" t="s">
        <v>356</v>
      </c>
      <c r="F9" s="453"/>
      <c r="G9" s="27" t="s">
        <v>358</v>
      </c>
      <c r="H9" s="59">
        <v>0.9</v>
      </c>
      <c r="I9" s="127">
        <v>0.9</v>
      </c>
      <c r="J9" s="193" t="s">
        <v>416</v>
      </c>
      <c r="O9" s="125"/>
    </row>
    <row r="10" spans="3:15" ht="50.25" customHeight="1" x14ac:dyDescent="0.2">
      <c r="C10" s="586" t="s">
        <v>362</v>
      </c>
      <c r="D10" s="11" t="s">
        <v>124</v>
      </c>
      <c r="E10" s="11" t="s">
        <v>356</v>
      </c>
      <c r="F10" s="27" t="s">
        <v>569</v>
      </c>
      <c r="G10" s="27" t="s">
        <v>567</v>
      </c>
      <c r="H10" s="59">
        <v>1</v>
      </c>
      <c r="I10" s="127">
        <v>1</v>
      </c>
      <c r="J10" s="194" t="s">
        <v>410</v>
      </c>
    </row>
    <row r="11" spans="3:15" ht="30" customHeight="1" x14ac:dyDescent="0.2">
      <c r="C11" s="587"/>
      <c r="D11" s="11" t="s">
        <v>363</v>
      </c>
      <c r="E11" s="11" t="s">
        <v>356</v>
      </c>
      <c r="F11" s="27" t="s">
        <v>569</v>
      </c>
      <c r="G11" s="27" t="s">
        <v>570</v>
      </c>
      <c r="H11" s="60" t="s">
        <v>591</v>
      </c>
      <c r="I11" s="128" t="s">
        <v>591</v>
      </c>
      <c r="J11" s="591" t="s">
        <v>417</v>
      </c>
    </row>
    <row r="12" spans="3:15" ht="56.45" customHeight="1" x14ac:dyDescent="0.2">
      <c r="C12" s="588"/>
      <c r="D12" s="11" t="s">
        <v>364</v>
      </c>
      <c r="E12" s="11" t="s">
        <v>356</v>
      </c>
      <c r="F12" s="27" t="s">
        <v>569</v>
      </c>
      <c r="G12" s="27" t="s">
        <v>571</v>
      </c>
      <c r="H12" s="59">
        <v>1</v>
      </c>
      <c r="I12" s="127">
        <v>1</v>
      </c>
      <c r="J12" s="592"/>
    </row>
    <row r="13" spans="3:15" ht="71.099999999999994" customHeight="1" x14ac:dyDescent="0.2">
      <c r="C13" s="586" t="s">
        <v>365</v>
      </c>
      <c r="D13" s="148" t="s">
        <v>596</v>
      </c>
      <c r="E13" s="11" t="s">
        <v>356</v>
      </c>
      <c r="F13" s="27" t="s">
        <v>186</v>
      </c>
      <c r="G13" s="27" t="s">
        <v>572</v>
      </c>
      <c r="H13" s="59">
        <v>1</v>
      </c>
      <c r="I13" s="127">
        <v>1</v>
      </c>
      <c r="J13" s="11"/>
    </row>
    <row r="14" spans="3:15" ht="30" customHeight="1" x14ac:dyDescent="0.2">
      <c r="C14" s="587"/>
      <c r="D14" s="148" t="s">
        <v>366</v>
      </c>
      <c r="E14" s="11" t="s">
        <v>356</v>
      </c>
      <c r="F14" s="27" t="s">
        <v>569</v>
      </c>
      <c r="G14" s="27" t="s">
        <v>574</v>
      </c>
      <c r="H14" s="60" t="s">
        <v>591</v>
      </c>
      <c r="I14" s="128" t="s">
        <v>591</v>
      </c>
      <c r="J14" s="11"/>
    </row>
    <row r="15" spans="3:15" ht="53.45" customHeight="1" x14ac:dyDescent="0.2">
      <c r="C15" s="587"/>
      <c r="D15" s="148" t="s">
        <v>367</v>
      </c>
      <c r="E15" s="11" t="s">
        <v>356</v>
      </c>
      <c r="F15" s="27" t="s">
        <v>765</v>
      </c>
      <c r="G15" s="195" t="s">
        <v>576</v>
      </c>
      <c r="H15" s="60" t="s">
        <v>591</v>
      </c>
      <c r="I15" s="128" t="s">
        <v>591</v>
      </c>
      <c r="J15" s="11"/>
    </row>
    <row r="16" spans="3:15" ht="51" customHeight="1" x14ac:dyDescent="0.2">
      <c r="C16" s="587"/>
      <c r="D16" s="148" t="s">
        <v>368</v>
      </c>
      <c r="E16" s="11" t="s">
        <v>356</v>
      </c>
      <c r="F16" s="153" t="s">
        <v>765</v>
      </c>
      <c r="G16" s="195" t="s">
        <v>576</v>
      </c>
      <c r="H16" s="60" t="s">
        <v>591</v>
      </c>
      <c r="I16" s="128" t="s">
        <v>591</v>
      </c>
      <c r="J16" s="11"/>
    </row>
    <row r="17" spans="3:10" ht="30" customHeight="1" x14ac:dyDescent="0.2">
      <c r="C17" s="587"/>
      <c r="D17" s="148" t="s">
        <v>369</v>
      </c>
      <c r="E17" s="11" t="s">
        <v>356</v>
      </c>
      <c r="F17" s="27" t="s">
        <v>575</v>
      </c>
      <c r="G17" s="27" t="s">
        <v>576</v>
      </c>
      <c r="H17" s="60" t="s">
        <v>591</v>
      </c>
      <c r="I17" s="128" t="s">
        <v>591</v>
      </c>
      <c r="J17" s="11"/>
    </row>
    <row r="18" spans="3:10" ht="47.1" customHeight="1" x14ac:dyDescent="0.2">
      <c r="C18" s="587"/>
      <c r="D18" s="148" t="s">
        <v>370</v>
      </c>
      <c r="E18" s="11" t="s">
        <v>356</v>
      </c>
      <c r="F18" s="195" t="s">
        <v>569</v>
      </c>
      <c r="G18" s="195" t="s">
        <v>574</v>
      </c>
      <c r="H18" s="60" t="s">
        <v>591</v>
      </c>
      <c r="I18" s="128" t="s">
        <v>591</v>
      </c>
      <c r="J18" s="11"/>
    </row>
    <row r="19" spans="3:10" ht="30" customHeight="1" x14ac:dyDescent="0.2">
      <c r="C19" s="588"/>
      <c r="D19" s="148" t="s">
        <v>371</v>
      </c>
      <c r="E19" s="11" t="s">
        <v>356</v>
      </c>
      <c r="F19" s="195" t="s">
        <v>569</v>
      </c>
      <c r="G19" s="195" t="s">
        <v>574</v>
      </c>
      <c r="H19" s="60" t="s">
        <v>591</v>
      </c>
      <c r="I19" s="128" t="s">
        <v>591</v>
      </c>
      <c r="J19" s="11"/>
    </row>
    <row r="20" spans="3:10" ht="30" customHeight="1" x14ac:dyDescent="0.2">
      <c r="C20" s="586" t="s">
        <v>209</v>
      </c>
      <c r="D20" s="148" t="s">
        <v>372</v>
      </c>
      <c r="E20" s="11" t="s">
        <v>373</v>
      </c>
      <c r="F20" s="195" t="s">
        <v>569</v>
      </c>
      <c r="G20" s="195" t="s">
        <v>576</v>
      </c>
      <c r="H20" s="61" t="s">
        <v>374</v>
      </c>
      <c r="I20" s="129" t="s">
        <v>374</v>
      </c>
      <c r="J20" s="11"/>
    </row>
    <row r="21" spans="3:10" ht="30" customHeight="1" x14ac:dyDescent="0.2">
      <c r="C21" s="587"/>
      <c r="D21" s="148" t="s">
        <v>375</v>
      </c>
      <c r="E21" s="11" t="s">
        <v>373</v>
      </c>
      <c r="F21" s="195" t="s">
        <v>569</v>
      </c>
      <c r="G21" s="195" t="s">
        <v>574</v>
      </c>
      <c r="H21" s="59">
        <v>0.75</v>
      </c>
      <c r="I21" s="127">
        <v>0.75</v>
      </c>
      <c r="J21" s="11"/>
    </row>
    <row r="22" spans="3:10" ht="30" customHeight="1" x14ac:dyDescent="0.2">
      <c r="C22" s="587"/>
      <c r="D22" s="148" t="s">
        <v>376</v>
      </c>
      <c r="E22" s="11" t="s">
        <v>373</v>
      </c>
      <c r="F22" s="27" t="s">
        <v>593</v>
      </c>
      <c r="G22" s="27" t="s">
        <v>576</v>
      </c>
      <c r="H22" s="60" t="s">
        <v>592</v>
      </c>
      <c r="I22" s="128" t="s">
        <v>592</v>
      </c>
      <c r="J22" s="11"/>
    </row>
    <row r="23" spans="3:10" ht="30" customHeight="1" x14ac:dyDescent="0.2">
      <c r="C23" s="587"/>
      <c r="D23" s="148" t="s">
        <v>377</v>
      </c>
      <c r="E23" s="11" t="s">
        <v>378</v>
      </c>
      <c r="F23" s="27" t="s">
        <v>569</v>
      </c>
      <c r="G23" s="27" t="s">
        <v>571</v>
      </c>
      <c r="H23" s="59">
        <v>0.75</v>
      </c>
      <c r="I23" s="127">
        <v>0.75</v>
      </c>
      <c r="J23" s="11"/>
    </row>
    <row r="24" spans="3:10" ht="30" customHeight="1" x14ac:dyDescent="0.2">
      <c r="C24" s="587"/>
      <c r="D24" s="148" t="s">
        <v>379</v>
      </c>
      <c r="E24" s="11" t="s">
        <v>380</v>
      </c>
      <c r="F24" s="27" t="s">
        <v>569</v>
      </c>
      <c r="G24" s="27" t="s">
        <v>571</v>
      </c>
      <c r="H24" s="60" t="s">
        <v>591</v>
      </c>
      <c r="I24" s="128" t="s">
        <v>591</v>
      </c>
      <c r="J24" s="11"/>
    </row>
    <row r="25" spans="3:10" ht="30" customHeight="1" x14ac:dyDescent="0.2">
      <c r="C25" s="587"/>
      <c r="D25" s="148" t="s">
        <v>381</v>
      </c>
      <c r="E25" s="11" t="s">
        <v>380</v>
      </c>
      <c r="F25" s="27" t="s">
        <v>569</v>
      </c>
      <c r="G25" s="27" t="s">
        <v>572</v>
      </c>
      <c r="H25" s="60" t="s">
        <v>591</v>
      </c>
      <c r="I25" s="128" t="s">
        <v>591</v>
      </c>
      <c r="J25" s="11"/>
    </row>
    <row r="26" spans="3:10" ht="30" customHeight="1" x14ac:dyDescent="0.2">
      <c r="C26" s="588"/>
      <c r="D26" s="148" t="s">
        <v>382</v>
      </c>
      <c r="E26" s="11" t="s">
        <v>378</v>
      </c>
      <c r="F26" s="27" t="s">
        <v>569</v>
      </c>
      <c r="G26" s="27" t="s">
        <v>571</v>
      </c>
      <c r="H26" s="60" t="s">
        <v>591</v>
      </c>
      <c r="I26" s="128" t="s">
        <v>591</v>
      </c>
      <c r="J26" s="11"/>
    </row>
    <row r="27" spans="3:10" ht="47.1" customHeight="1" x14ac:dyDescent="0.2">
      <c r="C27" s="586" t="s">
        <v>383</v>
      </c>
      <c r="D27" s="11" t="s">
        <v>384</v>
      </c>
      <c r="E27" s="11" t="s">
        <v>356</v>
      </c>
      <c r="F27" s="27" t="s">
        <v>594</v>
      </c>
      <c r="G27" s="27" t="s">
        <v>576</v>
      </c>
      <c r="H27" s="59">
        <v>0.8</v>
      </c>
      <c r="I27" s="127">
        <v>0.8</v>
      </c>
      <c r="J27" s="11"/>
    </row>
    <row r="28" spans="3:10" ht="51" customHeight="1" x14ac:dyDescent="0.2">
      <c r="C28" s="587"/>
      <c r="D28" s="11" t="s">
        <v>385</v>
      </c>
      <c r="E28" s="11" t="s">
        <v>356</v>
      </c>
      <c r="F28" s="27" t="s">
        <v>985</v>
      </c>
      <c r="G28" s="195" t="s">
        <v>576</v>
      </c>
      <c r="H28" s="59">
        <v>1</v>
      </c>
      <c r="I28" s="127">
        <v>1</v>
      </c>
      <c r="J28" s="11"/>
    </row>
    <row r="29" spans="3:10" ht="30" customHeight="1" x14ac:dyDescent="0.2">
      <c r="C29" s="587"/>
      <c r="D29" s="148" t="s">
        <v>386</v>
      </c>
      <c r="E29" s="11" t="s">
        <v>356</v>
      </c>
      <c r="F29" s="195" t="s">
        <v>984</v>
      </c>
      <c r="G29" s="195" t="s">
        <v>571</v>
      </c>
      <c r="H29" s="59">
        <v>1</v>
      </c>
      <c r="I29" s="127">
        <v>1</v>
      </c>
      <c r="J29" s="11"/>
    </row>
    <row r="30" spans="3:10" ht="45" customHeight="1" x14ac:dyDescent="0.2">
      <c r="C30" s="588"/>
      <c r="D30" s="11" t="s">
        <v>387</v>
      </c>
      <c r="E30" s="11" t="s">
        <v>380</v>
      </c>
      <c r="F30" s="27" t="s">
        <v>595</v>
      </c>
      <c r="G30" s="27" t="s">
        <v>571</v>
      </c>
      <c r="H30" s="60" t="s">
        <v>591</v>
      </c>
      <c r="I30" s="128" t="s">
        <v>591</v>
      </c>
      <c r="J30" s="11"/>
    </row>
    <row r="31" spans="3:10" ht="30" customHeight="1" x14ac:dyDescent="0.2">
      <c r="C31" s="11"/>
      <c r="D31" s="11"/>
      <c r="E31" s="11"/>
      <c r="F31" s="27"/>
      <c r="G31" s="27"/>
      <c r="H31" s="27"/>
      <c r="I31" s="27"/>
      <c r="J31" s="11"/>
    </row>
    <row r="32" spans="3:10" ht="30" customHeight="1" x14ac:dyDescent="0.2">
      <c r="C32" s="11"/>
      <c r="D32" s="11"/>
      <c r="E32" s="11"/>
      <c r="F32" s="27"/>
      <c r="G32" s="27"/>
      <c r="H32" s="27"/>
      <c r="I32" s="27"/>
      <c r="J32" s="11"/>
    </row>
    <row r="33" spans="3:10" ht="30" customHeight="1" x14ac:dyDescent="0.2">
      <c r="C33" s="11"/>
      <c r="D33" s="11"/>
      <c r="E33" s="11"/>
      <c r="F33" s="27"/>
      <c r="G33" s="27"/>
      <c r="H33" s="27"/>
      <c r="I33" s="27"/>
      <c r="J33" s="11"/>
    </row>
    <row r="34" spans="3:10" ht="30" customHeight="1" x14ac:dyDescent="0.2">
      <c r="C34" s="11"/>
      <c r="D34" s="11"/>
      <c r="E34" s="11"/>
      <c r="F34" s="27"/>
      <c r="G34" s="27"/>
      <c r="H34" s="27"/>
      <c r="I34" s="27"/>
      <c r="J34" s="11"/>
    </row>
    <row r="35" spans="3:10" ht="30" customHeight="1" x14ac:dyDescent="0.2">
      <c r="C35" s="11"/>
      <c r="D35" s="11"/>
      <c r="E35" s="11"/>
      <c r="F35" s="27"/>
      <c r="G35" s="27"/>
      <c r="H35" s="27"/>
      <c r="I35" s="27"/>
      <c r="J35" s="11"/>
    </row>
    <row r="36" spans="3:10" ht="30" customHeight="1" x14ac:dyDescent="0.2">
      <c r="C36" s="11"/>
      <c r="D36" s="11"/>
      <c r="E36" s="11"/>
      <c r="F36" s="27"/>
      <c r="G36" s="27"/>
      <c r="H36" s="27"/>
      <c r="I36" s="27"/>
      <c r="J36" s="11"/>
    </row>
    <row r="37" spans="3:10" ht="30" customHeight="1" x14ac:dyDescent="0.2">
      <c r="C37" s="11"/>
      <c r="D37" s="11"/>
      <c r="E37" s="11"/>
      <c r="F37" s="27"/>
      <c r="G37" s="27"/>
      <c r="H37" s="27"/>
      <c r="I37" s="27"/>
      <c r="J37" s="11"/>
    </row>
    <row r="38" spans="3:10" ht="30" customHeight="1" x14ac:dyDescent="0.2">
      <c r="C38" s="11"/>
      <c r="D38" s="11"/>
      <c r="E38" s="11"/>
      <c r="F38" s="27"/>
      <c r="G38" s="27"/>
      <c r="H38" s="27"/>
      <c r="I38" s="27"/>
      <c r="J38" s="11"/>
    </row>
    <row r="39" spans="3:10" ht="30" customHeight="1" x14ac:dyDescent="0.2">
      <c r="C39" s="11"/>
      <c r="D39" s="11"/>
      <c r="E39" s="11"/>
      <c r="F39" s="27"/>
      <c r="G39" s="27"/>
      <c r="H39" s="27"/>
      <c r="I39" s="27"/>
      <c r="J39" s="11"/>
    </row>
    <row r="40" spans="3:10" ht="30" customHeight="1" x14ac:dyDescent="0.2">
      <c r="C40" s="11"/>
      <c r="D40" s="11"/>
      <c r="E40" s="11"/>
      <c r="F40" s="27"/>
      <c r="G40" s="27"/>
      <c r="H40" s="27"/>
      <c r="I40" s="27"/>
      <c r="J40" s="11"/>
    </row>
    <row r="41" spans="3:10" ht="30" customHeight="1" x14ac:dyDescent="0.2">
      <c r="C41" s="11"/>
      <c r="D41" s="11"/>
      <c r="E41" s="11"/>
      <c r="F41" s="27"/>
      <c r="G41" s="27"/>
      <c r="H41" s="27"/>
      <c r="I41" s="27"/>
      <c r="J41" s="11"/>
    </row>
    <row r="42" spans="3:10" ht="30" customHeight="1" x14ac:dyDescent="0.2">
      <c r="C42" s="11"/>
      <c r="D42" s="11"/>
      <c r="E42" s="11"/>
      <c r="F42" s="27"/>
      <c r="G42" s="27"/>
      <c r="H42" s="27"/>
      <c r="I42" s="27"/>
      <c r="J42" s="11"/>
    </row>
    <row r="43" spans="3:10" ht="30" customHeight="1" x14ac:dyDescent="0.2">
      <c r="C43" s="11"/>
      <c r="D43" s="11"/>
      <c r="E43" s="11"/>
      <c r="F43" s="27"/>
      <c r="G43" s="27"/>
      <c r="H43" s="27"/>
      <c r="I43" s="27"/>
      <c r="J43" s="11"/>
    </row>
    <row r="44" spans="3:10" ht="30" customHeight="1" x14ac:dyDescent="0.2">
      <c r="C44" s="11"/>
      <c r="D44" s="11"/>
      <c r="E44" s="11"/>
      <c r="F44" s="27"/>
      <c r="G44" s="27"/>
      <c r="H44" s="27"/>
      <c r="I44" s="27"/>
      <c r="J44" s="11"/>
    </row>
    <row r="45" spans="3:10" ht="30" customHeight="1" x14ac:dyDescent="0.2">
      <c r="C45" s="11"/>
      <c r="D45" s="11"/>
      <c r="E45" s="11"/>
      <c r="F45" s="27"/>
      <c r="G45" s="27"/>
      <c r="H45" s="27"/>
      <c r="I45" s="27"/>
      <c r="J45" s="11"/>
    </row>
    <row r="46" spans="3:10" ht="30" customHeight="1" x14ac:dyDescent="0.2">
      <c r="C46" s="11"/>
      <c r="D46" s="11"/>
      <c r="E46" s="11"/>
      <c r="F46" s="27"/>
      <c r="G46" s="27"/>
      <c r="H46" s="27"/>
      <c r="I46" s="27"/>
      <c r="J46" s="11"/>
    </row>
    <row r="47" spans="3:10" ht="30" customHeight="1" x14ac:dyDescent="0.2">
      <c r="C47" s="11"/>
      <c r="D47" s="11"/>
      <c r="E47" s="11"/>
      <c r="F47" s="27"/>
      <c r="G47" s="27"/>
      <c r="H47" s="27"/>
      <c r="I47" s="27"/>
      <c r="J47" s="11"/>
    </row>
    <row r="48" spans="3:10" ht="30" customHeight="1" x14ac:dyDescent="0.2">
      <c r="C48" s="11"/>
      <c r="D48" s="11"/>
      <c r="E48" s="11"/>
      <c r="F48" s="27"/>
      <c r="G48" s="27"/>
      <c r="H48" s="27"/>
      <c r="I48" s="27"/>
      <c r="J48" s="11"/>
    </row>
    <row r="49" spans="3:10" ht="30" customHeight="1" x14ac:dyDescent="0.2">
      <c r="C49" s="11"/>
      <c r="D49" s="11"/>
      <c r="E49" s="11"/>
      <c r="F49" s="27"/>
      <c r="G49" s="27"/>
      <c r="H49" s="27"/>
      <c r="I49" s="27"/>
      <c r="J49" s="11"/>
    </row>
    <row r="50" spans="3:10" ht="30" customHeight="1" x14ac:dyDescent="0.2">
      <c r="C50" s="11"/>
      <c r="D50" s="11"/>
      <c r="E50" s="11"/>
      <c r="F50" s="27"/>
      <c r="G50" s="27"/>
      <c r="H50" s="27"/>
      <c r="I50" s="27"/>
      <c r="J50" s="11"/>
    </row>
    <row r="51" spans="3:10" ht="30" customHeight="1" x14ac:dyDescent="0.2">
      <c r="C51" s="11"/>
      <c r="D51" s="11"/>
      <c r="E51" s="11"/>
      <c r="F51" s="27"/>
      <c r="G51" s="27"/>
      <c r="H51" s="27"/>
      <c r="I51" s="27"/>
      <c r="J51" s="11"/>
    </row>
    <row r="52" spans="3:10" ht="30" customHeight="1" x14ac:dyDescent="0.2">
      <c r="C52" s="11"/>
      <c r="D52" s="11"/>
      <c r="E52" s="11"/>
      <c r="F52" s="27"/>
      <c r="G52" s="27"/>
      <c r="H52" s="27"/>
      <c r="I52" s="27"/>
      <c r="J52" s="11"/>
    </row>
    <row r="53" spans="3:10" ht="30" customHeight="1" x14ac:dyDescent="0.2">
      <c r="C53" s="11"/>
      <c r="D53" s="11"/>
      <c r="E53" s="11"/>
      <c r="F53" s="27"/>
      <c r="G53" s="27"/>
      <c r="H53" s="27"/>
      <c r="I53" s="27"/>
      <c r="J53" s="11"/>
    </row>
    <row r="54" spans="3:10" ht="30" customHeight="1" x14ac:dyDescent="0.2">
      <c r="C54" s="11"/>
      <c r="D54" s="11"/>
      <c r="E54" s="11"/>
      <c r="F54" s="27"/>
      <c r="G54" s="27"/>
      <c r="H54" s="27"/>
      <c r="I54" s="27"/>
      <c r="J54" s="11"/>
    </row>
    <row r="55" spans="3:10" ht="30" customHeight="1" x14ac:dyDescent="0.2">
      <c r="C55" s="11"/>
      <c r="D55" s="11"/>
      <c r="E55" s="11"/>
      <c r="F55" s="27"/>
      <c r="G55" s="27"/>
      <c r="H55" s="27"/>
      <c r="I55" s="27"/>
      <c r="J55" s="11"/>
    </row>
    <row r="56" spans="3:10" ht="30" customHeight="1" x14ac:dyDescent="0.2">
      <c r="C56" s="11"/>
      <c r="D56" s="11"/>
      <c r="E56" s="11"/>
      <c r="F56" s="27"/>
      <c r="G56" s="27"/>
      <c r="H56" s="27"/>
      <c r="I56" s="27"/>
      <c r="J56" s="11"/>
    </row>
    <row r="57" spans="3:10" ht="30" customHeight="1" x14ac:dyDescent="0.2">
      <c r="C57" s="11"/>
      <c r="D57" s="11"/>
      <c r="E57" s="11"/>
      <c r="F57" s="27"/>
      <c r="G57" s="27"/>
      <c r="H57" s="27"/>
      <c r="I57" s="27"/>
      <c r="J57" s="11"/>
    </row>
    <row r="58" spans="3:10" ht="30" customHeight="1" x14ac:dyDescent="0.2">
      <c r="C58" s="11"/>
      <c r="D58" s="11"/>
      <c r="E58" s="11"/>
      <c r="F58" s="27"/>
      <c r="G58" s="27"/>
      <c r="H58" s="27"/>
      <c r="I58" s="27"/>
      <c r="J58" s="11"/>
    </row>
    <row r="59" spans="3:10" ht="30" customHeight="1" x14ac:dyDescent="0.2">
      <c r="C59" s="11"/>
      <c r="D59" s="11"/>
      <c r="E59" s="11"/>
      <c r="F59" s="27"/>
      <c r="G59" s="27"/>
      <c r="H59" s="27"/>
      <c r="I59" s="27"/>
      <c r="J59" s="11"/>
    </row>
    <row r="60" spans="3:10" ht="30" customHeight="1" x14ac:dyDescent="0.2">
      <c r="C60" s="11"/>
      <c r="D60" s="11"/>
      <c r="E60" s="11"/>
      <c r="F60" s="27"/>
      <c r="G60" s="27"/>
      <c r="H60" s="27"/>
      <c r="I60" s="27"/>
      <c r="J60" s="11"/>
    </row>
    <row r="61" spans="3:10" ht="30" customHeight="1" x14ac:dyDescent="0.2">
      <c r="C61" s="11"/>
      <c r="D61" s="11"/>
      <c r="E61" s="11"/>
      <c r="F61" s="27"/>
      <c r="G61" s="27"/>
      <c r="H61" s="27"/>
      <c r="I61" s="27"/>
      <c r="J61" s="11"/>
    </row>
    <row r="62" spans="3:10" ht="30" customHeight="1" x14ac:dyDescent="0.2">
      <c r="C62" s="11"/>
      <c r="D62" s="11"/>
      <c r="E62" s="11"/>
      <c r="F62" s="27"/>
      <c r="G62" s="27"/>
      <c r="H62" s="27"/>
      <c r="I62" s="27"/>
      <c r="J62" s="11"/>
    </row>
    <row r="63" spans="3:10" ht="30" customHeight="1" x14ac:dyDescent="0.2">
      <c r="C63" s="11"/>
      <c r="D63" s="11"/>
      <c r="E63" s="11"/>
      <c r="F63" s="27"/>
      <c r="G63" s="27"/>
      <c r="H63" s="27"/>
      <c r="I63" s="27"/>
      <c r="J63" s="11"/>
    </row>
    <row r="64" spans="3:10" ht="30" customHeight="1" x14ac:dyDescent="0.2">
      <c r="C64" s="11"/>
      <c r="D64" s="11"/>
      <c r="E64" s="11"/>
      <c r="F64" s="27"/>
      <c r="G64" s="27"/>
      <c r="H64" s="27"/>
      <c r="I64" s="27"/>
      <c r="J64" s="11"/>
    </row>
    <row r="65" spans="3:10" ht="30" customHeight="1" x14ac:dyDescent="0.2">
      <c r="C65" s="11"/>
      <c r="D65" s="11"/>
      <c r="E65" s="11"/>
      <c r="F65" s="27"/>
      <c r="G65" s="27"/>
      <c r="H65" s="27"/>
      <c r="I65" s="27"/>
      <c r="J65" s="11"/>
    </row>
    <row r="66" spans="3:10" ht="30" customHeight="1" x14ac:dyDescent="0.2">
      <c r="C66" s="11"/>
      <c r="D66" s="11"/>
      <c r="E66" s="11"/>
      <c r="F66" s="27"/>
      <c r="G66" s="27"/>
      <c r="H66" s="27"/>
      <c r="I66" s="27"/>
      <c r="J66" s="11"/>
    </row>
    <row r="67" spans="3:10" ht="30" customHeight="1" x14ac:dyDescent="0.2">
      <c r="C67" s="11"/>
      <c r="D67" s="11"/>
      <c r="E67" s="11"/>
      <c r="F67" s="27"/>
      <c r="G67" s="27"/>
      <c r="H67" s="27"/>
      <c r="I67" s="27"/>
      <c r="J67" s="11"/>
    </row>
    <row r="68" spans="3:10" ht="30" customHeight="1" x14ac:dyDescent="0.2">
      <c r="C68" s="11"/>
      <c r="D68" s="11"/>
      <c r="E68" s="11"/>
      <c r="F68" s="27"/>
      <c r="G68" s="27"/>
      <c r="H68" s="27"/>
      <c r="I68" s="27"/>
      <c r="J68" s="11"/>
    </row>
    <row r="69" spans="3:10" ht="30" customHeight="1" x14ac:dyDescent="0.2">
      <c r="C69" s="11"/>
      <c r="D69" s="11"/>
      <c r="E69" s="11"/>
      <c r="F69" s="27"/>
      <c r="G69" s="27"/>
      <c r="H69" s="27"/>
      <c r="I69" s="27"/>
      <c r="J69" s="11"/>
    </row>
    <row r="70" spans="3:10" ht="30" customHeight="1" x14ac:dyDescent="0.2">
      <c r="C70" s="11"/>
      <c r="D70" s="11"/>
      <c r="E70" s="11"/>
      <c r="F70" s="27"/>
      <c r="G70" s="27"/>
      <c r="H70" s="27"/>
      <c r="I70" s="27"/>
      <c r="J70" s="11"/>
    </row>
    <row r="71" spans="3:10" ht="30" customHeight="1" x14ac:dyDescent="0.2">
      <c r="C71" s="11"/>
      <c r="D71" s="11"/>
      <c r="E71" s="11"/>
      <c r="F71" s="27"/>
      <c r="G71" s="27"/>
      <c r="H71" s="27"/>
      <c r="I71" s="27"/>
      <c r="J71" s="11"/>
    </row>
    <row r="72" spans="3:10" ht="30" customHeight="1" x14ac:dyDescent="0.2">
      <c r="C72" s="11"/>
      <c r="D72" s="11"/>
      <c r="E72" s="11"/>
      <c r="F72" s="27"/>
      <c r="G72" s="27"/>
      <c r="H72" s="27"/>
      <c r="I72" s="27"/>
      <c r="J72" s="11"/>
    </row>
    <row r="73" spans="3:10" ht="30" customHeight="1" x14ac:dyDescent="0.2">
      <c r="C73" s="11"/>
      <c r="D73" s="11"/>
      <c r="E73" s="11"/>
      <c r="F73" s="27"/>
      <c r="G73" s="27"/>
      <c r="H73" s="27"/>
      <c r="I73" s="27"/>
      <c r="J73" s="11"/>
    </row>
    <row r="74" spans="3:10" ht="30" customHeight="1" x14ac:dyDescent="0.2">
      <c r="C74" s="11"/>
      <c r="D74" s="11"/>
      <c r="E74" s="11"/>
      <c r="F74" s="27"/>
      <c r="G74" s="27"/>
      <c r="H74" s="27"/>
      <c r="I74" s="27"/>
      <c r="J74" s="11"/>
    </row>
    <row r="75" spans="3:10" ht="30" customHeight="1" x14ac:dyDescent="0.2">
      <c r="C75" s="11"/>
      <c r="D75" s="11"/>
      <c r="E75" s="11"/>
      <c r="F75" s="27"/>
      <c r="G75" s="27"/>
      <c r="H75" s="27"/>
      <c r="I75" s="27"/>
      <c r="J75" s="11"/>
    </row>
    <row r="76" spans="3:10" ht="30" customHeight="1" x14ac:dyDescent="0.2">
      <c r="C76" s="11"/>
      <c r="D76" s="11"/>
      <c r="E76" s="11"/>
      <c r="F76" s="27"/>
      <c r="G76" s="27"/>
      <c r="H76" s="27"/>
      <c r="I76" s="27"/>
      <c r="J76" s="11"/>
    </row>
    <row r="77" spans="3:10" ht="30" customHeight="1" x14ac:dyDescent="0.2">
      <c r="C77" s="11"/>
      <c r="D77" s="11"/>
      <c r="E77" s="11"/>
      <c r="F77" s="27"/>
      <c r="G77" s="27"/>
      <c r="H77" s="27"/>
      <c r="I77" s="27"/>
      <c r="J77" s="11"/>
    </row>
    <row r="78" spans="3:10" ht="30" customHeight="1" x14ac:dyDescent="0.2">
      <c r="C78" s="11"/>
      <c r="D78" s="11"/>
      <c r="E78" s="11"/>
      <c r="F78" s="27"/>
      <c r="G78" s="27"/>
      <c r="H78" s="27"/>
      <c r="I78" s="27"/>
      <c r="J78" s="11"/>
    </row>
    <row r="79" spans="3:10" ht="30" customHeight="1" x14ac:dyDescent="0.2">
      <c r="C79" s="11"/>
      <c r="D79" s="11"/>
      <c r="E79" s="11"/>
      <c r="F79" s="27"/>
      <c r="G79" s="27"/>
      <c r="H79" s="27"/>
      <c r="I79" s="27"/>
      <c r="J79" s="11"/>
    </row>
    <row r="80" spans="3:10" ht="30" customHeight="1" x14ac:dyDescent="0.2">
      <c r="C80" s="11"/>
      <c r="D80" s="11"/>
      <c r="E80" s="11"/>
      <c r="F80" s="27"/>
      <c r="G80" s="27"/>
      <c r="H80" s="27"/>
      <c r="I80" s="27"/>
      <c r="J80" s="11"/>
    </row>
    <row r="81" spans="3:10" ht="30" customHeight="1" x14ac:dyDescent="0.2">
      <c r="C81" s="11"/>
      <c r="D81" s="11"/>
      <c r="E81" s="11"/>
      <c r="F81" s="27"/>
      <c r="G81" s="27"/>
      <c r="H81" s="27"/>
      <c r="I81" s="27"/>
      <c r="J81" s="11"/>
    </row>
    <row r="82" spans="3:10" ht="30" customHeight="1" x14ac:dyDescent="0.2">
      <c r="C82" s="11"/>
      <c r="D82" s="11"/>
      <c r="E82" s="11"/>
      <c r="F82" s="27"/>
      <c r="G82" s="27"/>
      <c r="H82" s="27"/>
      <c r="I82" s="27"/>
      <c r="J82" s="11"/>
    </row>
    <row r="83" spans="3:10" ht="30" customHeight="1" x14ac:dyDescent="0.2">
      <c r="C83" s="11"/>
      <c r="D83" s="11"/>
      <c r="E83" s="11"/>
      <c r="F83" s="27"/>
      <c r="G83" s="27"/>
      <c r="H83" s="27"/>
      <c r="I83" s="27"/>
      <c r="J83" s="11"/>
    </row>
    <row r="84" spans="3:10" ht="30" customHeight="1" x14ac:dyDescent="0.2">
      <c r="C84" s="11"/>
      <c r="D84" s="11"/>
      <c r="E84" s="11"/>
      <c r="F84" s="27"/>
      <c r="G84" s="27"/>
      <c r="H84" s="27"/>
      <c r="I84" s="27"/>
      <c r="J84" s="11"/>
    </row>
    <row r="85" spans="3:10" ht="30" customHeight="1" x14ac:dyDescent="0.2">
      <c r="C85" s="11"/>
      <c r="D85" s="11"/>
      <c r="E85" s="11"/>
      <c r="F85" s="27"/>
      <c r="G85" s="27"/>
      <c r="H85" s="27"/>
      <c r="I85" s="27"/>
      <c r="J85" s="11"/>
    </row>
    <row r="86" spans="3:10" ht="30" customHeight="1" x14ac:dyDescent="0.2">
      <c r="C86" s="11"/>
      <c r="D86" s="11"/>
      <c r="E86" s="11"/>
      <c r="F86" s="27"/>
      <c r="G86" s="27"/>
      <c r="H86" s="27"/>
      <c r="I86" s="27"/>
      <c r="J86" s="11"/>
    </row>
    <row r="87" spans="3:10" ht="30" customHeight="1" x14ac:dyDescent="0.2">
      <c r="C87" s="11"/>
      <c r="D87" s="11"/>
      <c r="E87" s="11"/>
      <c r="F87" s="27"/>
      <c r="G87" s="27"/>
      <c r="H87" s="27"/>
      <c r="I87" s="27"/>
      <c r="J87" s="11"/>
    </row>
    <row r="88" spans="3:10" ht="30" customHeight="1" x14ac:dyDescent="0.2">
      <c r="C88" s="11"/>
      <c r="D88" s="11"/>
      <c r="E88" s="11"/>
      <c r="F88" s="27"/>
      <c r="G88" s="27"/>
      <c r="H88" s="27"/>
      <c r="I88" s="27"/>
      <c r="J88" s="11"/>
    </row>
    <row r="89" spans="3:10" ht="30" customHeight="1" x14ac:dyDescent="0.2">
      <c r="C89" s="11"/>
      <c r="D89" s="11"/>
      <c r="E89" s="11"/>
      <c r="F89" s="27"/>
      <c r="G89" s="27"/>
      <c r="H89" s="27"/>
      <c r="I89" s="27"/>
      <c r="J89" s="11"/>
    </row>
    <row r="90" spans="3:10" ht="30" customHeight="1" x14ac:dyDescent="0.2">
      <c r="C90" s="11"/>
      <c r="D90" s="11"/>
      <c r="E90" s="11"/>
      <c r="F90" s="27"/>
      <c r="G90" s="27"/>
      <c r="H90" s="27"/>
      <c r="I90" s="27"/>
      <c r="J90" s="11"/>
    </row>
    <row r="91" spans="3:10" ht="30" customHeight="1" x14ac:dyDescent="0.2">
      <c r="C91" s="11"/>
      <c r="D91" s="11"/>
      <c r="E91" s="11"/>
      <c r="F91" s="27"/>
      <c r="G91" s="27"/>
      <c r="H91" s="27"/>
      <c r="I91" s="27"/>
      <c r="J91" s="11"/>
    </row>
    <row r="92" spans="3:10" ht="30" customHeight="1" x14ac:dyDescent="0.2">
      <c r="C92" s="11"/>
      <c r="D92" s="11"/>
      <c r="E92" s="11"/>
      <c r="F92" s="27"/>
      <c r="G92" s="27"/>
      <c r="H92" s="27"/>
      <c r="I92" s="27"/>
      <c r="J92" s="11"/>
    </row>
    <row r="93" spans="3:10" ht="30" customHeight="1" x14ac:dyDescent="0.2">
      <c r="C93" s="11"/>
      <c r="D93" s="11"/>
      <c r="E93" s="11"/>
      <c r="F93" s="27"/>
      <c r="G93" s="27"/>
      <c r="H93" s="27"/>
      <c r="I93" s="27"/>
      <c r="J93" s="11"/>
    </row>
    <row r="94" spans="3:10" ht="30" customHeight="1" x14ac:dyDescent="0.2">
      <c r="C94" s="11"/>
      <c r="D94" s="11"/>
      <c r="E94" s="11"/>
      <c r="F94" s="27"/>
      <c r="G94" s="27"/>
      <c r="H94" s="27"/>
      <c r="I94" s="27"/>
      <c r="J94" s="11"/>
    </row>
    <row r="95" spans="3:10" ht="30" customHeight="1" x14ac:dyDescent="0.2">
      <c r="C95" s="11"/>
      <c r="D95" s="11"/>
      <c r="E95" s="11"/>
      <c r="F95" s="27"/>
      <c r="G95" s="27"/>
      <c r="H95" s="27"/>
      <c r="I95" s="27"/>
      <c r="J95" s="11"/>
    </row>
    <row r="96" spans="3:10" ht="30" customHeight="1" x14ac:dyDescent="0.2">
      <c r="C96" s="11"/>
      <c r="D96" s="11"/>
      <c r="E96" s="11"/>
      <c r="F96" s="27"/>
      <c r="G96" s="27"/>
      <c r="H96" s="27"/>
      <c r="I96" s="27"/>
      <c r="J96" s="11"/>
    </row>
    <row r="97" spans="3:10" ht="30" customHeight="1" x14ac:dyDescent="0.2">
      <c r="C97" s="11"/>
      <c r="D97" s="11"/>
      <c r="E97" s="11"/>
      <c r="F97" s="27"/>
      <c r="G97" s="27"/>
      <c r="H97" s="27"/>
      <c r="I97" s="27"/>
      <c r="J97" s="11"/>
    </row>
    <row r="98" spans="3:10" ht="30" customHeight="1" x14ac:dyDescent="0.2">
      <c r="C98" s="11"/>
      <c r="D98" s="11"/>
      <c r="E98" s="11"/>
      <c r="F98" s="27"/>
      <c r="G98" s="27"/>
      <c r="H98" s="27"/>
      <c r="I98" s="27"/>
      <c r="J98" s="11"/>
    </row>
    <row r="99" spans="3:10" ht="30" customHeight="1" x14ac:dyDescent="0.2">
      <c r="C99" s="11"/>
      <c r="D99" s="11"/>
      <c r="E99" s="11"/>
      <c r="F99" s="27"/>
      <c r="G99" s="27"/>
      <c r="H99" s="27"/>
      <c r="I99" s="27"/>
      <c r="J99" s="11"/>
    </row>
    <row r="100" spans="3:10" x14ac:dyDescent="0.2">
      <c r="C100" s="11"/>
      <c r="D100" s="11"/>
      <c r="E100" s="11"/>
      <c r="F100" s="27"/>
      <c r="G100" s="27"/>
      <c r="H100" s="27"/>
      <c r="I100" s="27"/>
      <c r="J100" s="11"/>
    </row>
  </sheetData>
  <mergeCells count="9">
    <mergeCell ref="C20:C26"/>
    <mergeCell ref="C27:C30"/>
    <mergeCell ref="C2:J2"/>
    <mergeCell ref="C5:C9"/>
    <mergeCell ref="F6:F9"/>
    <mergeCell ref="C10:C12"/>
    <mergeCell ref="C13:C19"/>
    <mergeCell ref="J6:J8"/>
    <mergeCell ref="J11:J12"/>
  </mergeCells>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7EDD34-6355-4CB7-A2C2-BCDDA2A21435}">
  <dimension ref="A1:B61"/>
  <sheetViews>
    <sheetView topLeftCell="A27" zoomScale="90" zoomScaleNormal="90" workbookViewId="0">
      <selection activeCell="G51" sqref="G51"/>
    </sheetView>
  </sheetViews>
  <sheetFormatPr defaultRowHeight="15" x14ac:dyDescent="0.25"/>
  <cols>
    <col min="1" max="1" width="32" style="183" customWidth="1"/>
    <col min="2" max="2" width="71.85546875" style="184" customWidth="1"/>
  </cols>
  <sheetData>
    <row r="1" spans="1:2" ht="30" customHeight="1" x14ac:dyDescent="0.25">
      <c r="A1" s="182" t="s">
        <v>827</v>
      </c>
      <c r="B1" s="181" t="s">
        <v>828</v>
      </c>
    </row>
    <row r="2" spans="1:2" ht="28.7" customHeight="1" x14ac:dyDescent="0.25">
      <c r="A2" s="189" t="s">
        <v>634</v>
      </c>
      <c r="B2" s="190" t="s">
        <v>852</v>
      </c>
    </row>
    <row r="3" spans="1:2" ht="28.7" customHeight="1" x14ac:dyDescent="0.25">
      <c r="A3" s="185" t="s">
        <v>935</v>
      </c>
      <c r="B3" s="186" t="s">
        <v>936</v>
      </c>
    </row>
    <row r="4" spans="1:2" ht="28.7" customHeight="1" x14ac:dyDescent="0.25">
      <c r="A4" s="189" t="s">
        <v>941</v>
      </c>
      <c r="B4" s="190" t="s">
        <v>942</v>
      </c>
    </row>
    <row r="5" spans="1:2" ht="28.7" customHeight="1" x14ac:dyDescent="0.25">
      <c r="A5" s="185" t="s">
        <v>943</v>
      </c>
      <c r="B5" s="186" t="s">
        <v>944</v>
      </c>
    </row>
    <row r="6" spans="1:2" ht="28.7" customHeight="1" x14ac:dyDescent="0.25">
      <c r="A6" s="189" t="s">
        <v>924</v>
      </c>
      <c r="B6" s="190" t="s">
        <v>925</v>
      </c>
    </row>
    <row r="7" spans="1:2" ht="28.7" customHeight="1" x14ac:dyDescent="0.25">
      <c r="A7" s="185" t="s">
        <v>890</v>
      </c>
      <c r="B7" s="186" t="s">
        <v>891</v>
      </c>
    </row>
    <row r="8" spans="1:2" ht="28.7" customHeight="1" x14ac:dyDescent="0.25">
      <c r="A8" s="189" t="s">
        <v>879</v>
      </c>
      <c r="B8" s="190" t="s">
        <v>880</v>
      </c>
    </row>
    <row r="9" spans="1:2" ht="37.700000000000003" customHeight="1" x14ac:dyDescent="0.25">
      <c r="A9" s="185" t="s">
        <v>826</v>
      </c>
      <c r="B9" s="187" t="s">
        <v>829</v>
      </c>
    </row>
    <row r="10" spans="1:2" ht="46.35" customHeight="1" x14ac:dyDescent="0.25">
      <c r="A10" s="189" t="s">
        <v>825</v>
      </c>
      <c r="B10" s="191" t="s">
        <v>830</v>
      </c>
    </row>
    <row r="11" spans="1:2" ht="28.35" customHeight="1" x14ac:dyDescent="0.25">
      <c r="A11" s="185" t="s">
        <v>913</v>
      </c>
      <c r="B11" s="186" t="s">
        <v>914</v>
      </c>
    </row>
    <row r="12" spans="1:2" ht="27" customHeight="1" x14ac:dyDescent="0.25">
      <c r="A12" s="189" t="s">
        <v>903</v>
      </c>
      <c r="B12" s="190" t="s">
        <v>904</v>
      </c>
    </row>
    <row r="13" spans="1:2" ht="27" customHeight="1" x14ac:dyDescent="0.25">
      <c r="A13" s="185" t="s">
        <v>901</v>
      </c>
      <c r="B13" s="186" t="s">
        <v>902</v>
      </c>
    </row>
    <row r="14" spans="1:2" ht="27" customHeight="1" x14ac:dyDescent="0.25">
      <c r="A14" s="189" t="s">
        <v>933</v>
      </c>
      <c r="B14" s="190" t="s">
        <v>934</v>
      </c>
    </row>
    <row r="15" spans="1:2" ht="27" customHeight="1" x14ac:dyDescent="0.25">
      <c r="A15" s="185" t="s">
        <v>849</v>
      </c>
      <c r="B15" s="186" t="s">
        <v>850</v>
      </c>
    </row>
    <row r="16" spans="1:2" ht="27" customHeight="1" x14ac:dyDescent="0.25">
      <c r="A16" s="189" t="s">
        <v>892</v>
      </c>
      <c r="B16" s="190" t="s">
        <v>893</v>
      </c>
    </row>
    <row r="17" spans="1:2" ht="27" customHeight="1" x14ac:dyDescent="0.25">
      <c r="A17" s="185" t="s">
        <v>922</v>
      </c>
      <c r="B17" s="186" t="s">
        <v>923</v>
      </c>
    </row>
    <row r="18" spans="1:2" ht="27" customHeight="1" x14ac:dyDescent="0.25">
      <c r="A18" s="189" t="s">
        <v>737</v>
      </c>
      <c r="B18" s="190" t="s">
        <v>921</v>
      </c>
    </row>
    <row r="19" spans="1:2" ht="27" customHeight="1" x14ac:dyDescent="0.25">
      <c r="A19" s="185" t="s">
        <v>876</v>
      </c>
      <c r="B19" s="186" t="s">
        <v>877</v>
      </c>
    </row>
    <row r="20" spans="1:2" ht="72.599999999999994" customHeight="1" x14ac:dyDescent="0.25">
      <c r="A20" s="189" t="s">
        <v>831</v>
      </c>
      <c r="B20" s="191" t="s">
        <v>832</v>
      </c>
    </row>
    <row r="21" spans="1:2" ht="27" customHeight="1" x14ac:dyDescent="0.25">
      <c r="A21" s="185" t="s">
        <v>855</v>
      </c>
      <c r="B21" s="186" t="s">
        <v>856</v>
      </c>
    </row>
    <row r="22" spans="1:2" ht="27" customHeight="1" x14ac:dyDescent="0.25">
      <c r="A22" s="189" t="s">
        <v>866</v>
      </c>
      <c r="B22" s="190" t="s">
        <v>867</v>
      </c>
    </row>
    <row r="23" spans="1:2" ht="27" customHeight="1" x14ac:dyDescent="0.25">
      <c r="A23" s="185" t="s">
        <v>928</v>
      </c>
      <c r="B23" s="186" t="s">
        <v>929</v>
      </c>
    </row>
    <row r="24" spans="1:2" ht="27" customHeight="1" x14ac:dyDescent="0.25">
      <c r="A24" s="189" t="s">
        <v>895</v>
      </c>
      <c r="B24" s="190" t="s">
        <v>896</v>
      </c>
    </row>
    <row r="25" spans="1:2" ht="27" customHeight="1" x14ac:dyDescent="0.25">
      <c r="A25" s="185" t="s">
        <v>636</v>
      </c>
      <c r="B25" s="186" t="s">
        <v>932</v>
      </c>
    </row>
    <row r="26" spans="1:2" ht="27" customHeight="1" x14ac:dyDescent="0.25">
      <c r="A26" s="189" t="s">
        <v>819</v>
      </c>
      <c r="B26" s="190" t="s">
        <v>820</v>
      </c>
    </row>
    <row r="27" spans="1:2" ht="27" customHeight="1" x14ac:dyDescent="0.25">
      <c r="A27" s="185" t="s">
        <v>905</v>
      </c>
      <c r="B27" s="186" t="s">
        <v>906</v>
      </c>
    </row>
    <row r="28" spans="1:2" ht="27" customHeight="1" x14ac:dyDescent="0.25">
      <c r="A28" s="189" t="s">
        <v>915</v>
      </c>
      <c r="B28" s="190" t="s">
        <v>916</v>
      </c>
    </row>
    <row r="29" spans="1:2" ht="27" customHeight="1" x14ac:dyDescent="0.25">
      <c r="A29" s="185" t="s">
        <v>937</v>
      </c>
      <c r="B29" s="186" t="s">
        <v>939</v>
      </c>
    </row>
    <row r="30" spans="1:2" ht="27" customHeight="1" x14ac:dyDescent="0.25">
      <c r="A30" s="189" t="s">
        <v>569</v>
      </c>
      <c r="B30" s="190" t="s">
        <v>945</v>
      </c>
    </row>
    <row r="31" spans="1:2" ht="27" customHeight="1" x14ac:dyDescent="0.25">
      <c r="A31" s="185" t="s">
        <v>897</v>
      </c>
      <c r="B31" s="186" t="s">
        <v>898</v>
      </c>
    </row>
    <row r="32" spans="1:2" ht="27" customHeight="1" x14ac:dyDescent="0.25">
      <c r="A32" s="189" t="s">
        <v>946</v>
      </c>
      <c r="B32" s="190" t="s">
        <v>947</v>
      </c>
    </row>
    <row r="33" spans="1:2" ht="27" customHeight="1" x14ac:dyDescent="0.25">
      <c r="A33" s="185" t="s">
        <v>868</v>
      </c>
      <c r="B33" s="186" t="s">
        <v>869</v>
      </c>
    </row>
    <row r="34" spans="1:2" ht="27" customHeight="1" x14ac:dyDescent="0.25">
      <c r="A34" s="189" t="s">
        <v>839</v>
      </c>
      <c r="B34" s="190" t="s">
        <v>840</v>
      </c>
    </row>
    <row r="35" spans="1:2" ht="27" customHeight="1" x14ac:dyDescent="0.25">
      <c r="A35" s="185" t="s">
        <v>823</v>
      </c>
      <c r="B35" s="186" t="s">
        <v>824</v>
      </c>
    </row>
    <row r="36" spans="1:2" ht="27" customHeight="1" x14ac:dyDescent="0.25">
      <c r="A36" s="189" t="s">
        <v>844</v>
      </c>
      <c r="B36" s="190" t="s">
        <v>845</v>
      </c>
    </row>
    <row r="37" spans="1:2" ht="27" customHeight="1" x14ac:dyDescent="0.25">
      <c r="A37" s="185" t="s">
        <v>821</v>
      </c>
      <c r="B37" s="186" t="s">
        <v>822</v>
      </c>
    </row>
    <row r="38" spans="1:2" ht="27" customHeight="1" x14ac:dyDescent="0.25">
      <c r="A38" s="189" t="s">
        <v>883</v>
      </c>
      <c r="B38" s="190" t="s">
        <v>884</v>
      </c>
    </row>
    <row r="39" spans="1:2" ht="27" customHeight="1" x14ac:dyDescent="0.25">
      <c r="A39" s="185" t="s">
        <v>862</v>
      </c>
      <c r="B39" s="186" t="s">
        <v>863</v>
      </c>
    </row>
    <row r="40" spans="1:2" ht="27" customHeight="1" x14ac:dyDescent="0.25">
      <c r="A40" s="189" t="s">
        <v>938</v>
      </c>
      <c r="B40" s="190" t="s">
        <v>940</v>
      </c>
    </row>
    <row r="41" spans="1:2" ht="27" customHeight="1" x14ac:dyDescent="0.25">
      <c r="A41" s="185" t="s">
        <v>911</v>
      </c>
      <c r="B41" s="186" t="s">
        <v>912</v>
      </c>
    </row>
    <row r="42" spans="1:2" ht="27" customHeight="1" x14ac:dyDescent="0.25">
      <c r="A42" s="189" t="s">
        <v>843</v>
      </c>
      <c r="B42" s="190" t="s">
        <v>848</v>
      </c>
    </row>
    <row r="43" spans="1:2" ht="27" customHeight="1" x14ac:dyDescent="0.25">
      <c r="A43" s="185" t="s">
        <v>858</v>
      </c>
      <c r="B43" s="186" t="s">
        <v>859</v>
      </c>
    </row>
    <row r="44" spans="1:2" ht="27" customHeight="1" x14ac:dyDescent="0.25">
      <c r="A44" s="189" t="s">
        <v>870</v>
      </c>
      <c r="B44" s="190" t="s">
        <v>871</v>
      </c>
    </row>
    <row r="45" spans="1:2" ht="27" customHeight="1" x14ac:dyDescent="0.25">
      <c r="A45" s="185" t="s">
        <v>846</v>
      </c>
      <c r="B45" s="186" t="s">
        <v>847</v>
      </c>
    </row>
    <row r="46" spans="1:2" ht="27" customHeight="1" x14ac:dyDescent="0.25">
      <c r="A46" s="189" t="s">
        <v>874</v>
      </c>
      <c r="B46" s="190" t="s">
        <v>875</v>
      </c>
    </row>
    <row r="47" spans="1:2" ht="27" customHeight="1" x14ac:dyDescent="0.25">
      <c r="A47" s="185" t="s">
        <v>899</v>
      </c>
      <c r="B47" s="186" t="s">
        <v>900</v>
      </c>
    </row>
    <row r="48" spans="1:2" ht="33" customHeight="1" x14ac:dyDescent="0.25">
      <c r="A48" s="189" t="s">
        <v>833</v>
      </c>
      <c r="B48" s="191" t="s">
        <v>834</v>
      </c>
    </row>
    <row r="49" spans="1:2" ht="27" customHeight="1" x14ac:dyDescent="0.25">
      <c r="A49" s="185" t="s">
        <v>835</v>
      </c>
      <c r="B49" s="188" t="s">
        <v>836</v>
      </c>
    </row>
    <row r="50" spans="1:2" ht="27" customHeight="1" x14ac:dyDescent="0.25">
      <c r="A50" s="189" t="s">
        <v>841</v>
      </c>
      <c r="B50" s="190" t="s">
        <v>842</v>
      </c>
    </row>
    <row r="51" spans="1:2" ht="27" customHeight="1" x14ac:dyDescent="0.25">
      <c r="A51" s="185" t="s">
        <v>910</v>
      </c>
      <c r="B51" s="186" t="s">
        <v>833</v>
      </c>
    </row>
    <row r="52" spans="1:2" ht="27" customHeight="1" x14ac:dyDescent="0.25">
      <c r="A52" s="189" t="s">
        <v>853</v>
      </c>
      <c r="B52" s="190" t="s">
        <v>854</v>
      </c>
    </row>
    <row r="53" spans="1:2" ht="45" customHeight="1" x14ac:dyDescent="0.25">
      <c r="A53" s="185" t="s">
        <v>837</v>
      </c>
      <c r="B53" s="188" t="s">
        <v>838</v>
      </c>
    </row>
    <row r="54" spans="1:2" ht="27" customHeight="1" x14ac:dyDescent="0.25">
      <c r="A54" s="189" t="s">
        <v>919</v>
      </c>
      <c r="B54" s="190" t="s">
        <v>920</v>
      </c>
    </row>
    <row r="55" spans="1:2" ht="27" customHeight="1" x14ac:dyDescent="0.25">
      <c r="A55" s="185" t="s">
        <v>864</v>
      </c>
      <c r="B55" s="186" t="s">
        <v>865</v>
      </c>
    </row>
    <row r="56" spans="1:2" ht="27" customHeight="1" x14ac:dyDescent="0.25">
      <c r="A56" s="189" t="s">
        <v>930</v>
      </c>
      <c r="B56" s="190" t="s">
        <v>931</v>
      </c>
    </row>
    <row r="57" spans="1:2" ht="27" customHeight="1" x14ac:dyDescent="0.25">
      <c r="A57" s="185" t="s">
        <v>917</v>
      </c>
      <c r="B57" s="186" t="s">
        <v>918</v>
      </c>
    </row>
    <row r="58" spans="1:2" ht="27" customHeight="1" x14ac:dyDescent="0.25">
      <c r="A58" s="189" t="s">
        <v>860</v>
      </c>
      <c r="B58" s="190" t="s">
        <v>861</v>
      </c>
    </row>
    <row r="59" spans="1:2" ht="27" customHeight="1" x14ac:dyDescent="0.25">
      <c r="A59" s="185" t="s">
        <v>881</v>
      </c>
      <c r="B59" s="186" t="s">
        <v>882</v>
      </c>
    </row>
    <row r="60" spans="1:2" ht="27" customHeight="1" x14ac:dyDescent="0.25">
      <c r="A60" s="189" t="s">
        <v>926</v>
      </c>
      <c r="B60" s="190" t="s">
        <v>927</v>
      </c>
    </row>
    <row r="61" spans="1:2" ht="27" customHeight="1" x14ac:dyDescent="0.25">
      <c r="A61" s="185" t="s">
        <v>888</v>
      </c>
      <c r="B61" s="186" t="s">
        <v>889</v>
      </c>
    </row>
  </sheetData>
  <sortState xmlns:xlrd2="http://schemas.microsoft.com/office/spreadsheetml/2017/richdata2" ref="A2:B61">
    <sortCondition ref="A2:A61"/>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96D71D-A5FC-4EDA-BE42-F902DF9EC4DC}">
  <sheetPr>
    <tabColor rgb="FFFFFFC9"/>
  </sheetPr>
  <dimension ref="A1:AE100"/>
  <sheetViews>
    <sheetView topLeftCell="C1" zoomScale="90" zoomScaleNormal="90" workbookViewId="0">
      <selection activeCell="G6" sqref="G6"/>
    </sheetView>
  </sheetViews>
  <sheetFormatPr defaultColWidth="9.140625" defaultRowHeight="14.25" x14ac:dyDescent="0.2"/>
  <cols>
    <col min="1" max="1" width="0.85546875" style="3" customWidth="1"/>
    <col min="2" max="2" width="39.140625" style="1" customWidth="1"/>
    <col min="3" max="3" width="42.85546875" style="1" customWidth="1"/>
    <col min="4" max="4" width="40.140625" style="1" customWidth="1"/>
    <col min="5" max="5" width="41.5703125" style="6" customWidth="1"/>
    <col min="6" max="6" width="38.5703125" style="2" customWidth="1"/>
    <col min="7" max="7" width="45.5703125" style="1" customWidth="1"/>
    <col min="8" max="31" width="9.140625" style="3"/>
    <col min="32" max="16384" width="9.140625" style="1"/>
  </cols>
  <sheetData>
    <row r="1" spans="2:7" s="3" customFormat="1" ht="4.5" customHeight="1" x14ac:dyDescent="0.2">
      <c r="E1" s="25"/>
      <c r="F1" s="21"/>
    </row>
    <row r="2" spans="2:7" ht="30" customHeight="1" x14ac:dyDescent="0.2">
      <c r="B2" s="196" t="s">
        <v>388</v>
      </c>
      <c r="C2" s="196"/>
      <c r="D2" s="196"/>
      <c r="E2" s="196"/>
      <c r="F2" s="196"/>
      <c r="G2" s="585"/>
    </row>
    <row r="3" spans="2:7" s="3" customFormat="1" ht="6" customHeight="1" x14ac:dyDescent="0.2">
      <c r="E3" s="25"/>
      <c r="F3" s="21"/>
    </row>
    <row r="4" spans="2:7" ht="30" customHeight="1" x14ac:dyDescent="0.2">
      <c r="B4" s="8" t="s">
        <v>43</v>
      </c>
      <c r="C4" s="8" t="s">
        <v>389</v>
      </c>
      <c r="D4" s="8" t="s">
        <v>390</v>
      </c>
      <c r="E4" s="8" t="s">
        <v>391</v>
      </c>
      <c r="F4" s="8" t="s">
        <v>392</v>
      </c>
      <c r="G4" s="8" t="s">
        <v>393</v>
      </c>
    </row>
    <row r="5" spans="2:7" ht="45" customHeight="1" x14ac:dyDescent="0.2">
      <c r="B5" s="10" t="s">
        <v>394</v>
      </c>
      <c r="C5" s="10" t="s">
        <v>395</v>
      </c>
      <c r="D5" s="10" t="s">
        <v>396</v>
      </c>
      <c r="E5" s="17" t="s">
        <v>397</v>
      </c>
      <c r="F5" s="17" t="s">
        <v>398</v>
      </c>
      <c r="G5" s="10" t="s">
        <v>399</v>
      </c>
    </row>
    <row r="6" spans="2:7" ht="72" customHeight="1" x14ac:dyDescent="0.2">
      <c r="B6" s="11" t="s">
        <v>509</v>
      </c>
      <c r="C6" s="11" t="s">
        <v>506</v>
      </c>
      <c r="D6" s="11" t="s">
        <v>507</v>
      </c>
      <c r="E6" s="26" t="s">
        <v>508</v>
      </c>
      <c r="F6" s="26" t="s">
        <v>400</v>
      </c>
      <c r="G6" s="11" t="s">
        <v>401</v>
      </c>
    </row>
    <row r="7" spans="2:7" ht="45" customHeight="1" x14ac:dyDescent="0.2">
      <c r="B7" s="11" t="s">
        <v>510</v>
      </c>
      <c r="C7" s="11" t="s">
        <v>511</v>
      </c>
      <c r="D7" s="11" t="s">
        <v>512</v>
      </c>
      <c r="E7" s="27" t="s">
        <v>536</v>
      </c>
      <c r="F7" s="23" t="s">
        <v>538</v>
      </c>
      <c r="G7" s="11" t="s">
        <v>542</v>
      </c>
    </row>
    <row r="8" spans="2:7" ht="45" customHeight="1" x14ac:dyDescent="0.2">
      <c r="B8" s="11" t="s">
        <v>513</v>
      </c>
      <c r="C8" s="11" t="s">
        <v>515</v>
      </c>
      <c r="D8" s="11" t="s">
        <v>517</v>
      </c>
      <c r="E8" s="27" t="s">
        <v>518</v>
      </c>
      <c r="F8" s="23" t="s">
        <v>520</v>
      </c>
      <c r="G8" s="11" t="s">
        <v>521</v>
      </c>
    </row>
    <row r="9" spans="2:7" ht="45" customHeight="1" x14ac:dyDescent="0.2">
      <c r="B9" s="11" t="s">
        <v>528</v>
      </c>
      <c r="C9" s="11" t="s">
        <v>522</v>
      </c>
      <c r="D9" s="11" t="s">
        <v>523</v>
      </c>
      <c r="E9" s="27" t="s">
        <v>524</v>
      </c>
      <c r="F9" s="23" t="s">
        <v>526</v>
      </c>
      <c r="G9" s="11" t="s">
        <v>527</v>
      </c>
    </row>
    <row r="10" spans="2:7" ht="75" customHeight="1" x14ac:dyDescent="0.2">
      <c r="B10" s="110" t="s">
        <v>535</v>
      </c>
      <c r="C10" s="11" t="s">
        <v>531</v>
      </c>
      <c r="D10" s="11" t="s">
        <v>532</v>
      </c>
      <c r="E10" s="27" t="s">
        <v>533</v>
      </c>
      <c r="F10" s="23" t="s">
        <v>543</v>
      </c>
      <c r="G10" s="11" t="s">
        <v>953</v>
      </c>
    </row>
    <row r="11" spans="2:7" ht="45" customHeight="1" x14ac:dyDescent="0.2">
      <c r="B11" s="11" t="s">
        <v>547</v>
      </c>
      <c r="C11" s="11" t="s">
        <v>534</v>
      </c>
      <c r="D11" s="11" t="s">
        <v>183</v>
      </c>
      <c r="E11" s="27" t="s">
        <v>537</v>
      </c>
      <c r="F11" s="23" t="s">
        <v>541</v>
      </c>
      <c r="G11" s="96">
        <v>45352</v>
      </c>
    </row>
    <row r="12" spans="2:7" ht="167.45" customHeight="1" x14ac:dyDescent="0.2">
      <c r="B12" s="147" t="s">
        <v>713</v>
      </c>
      <c r="C12" s="11" t="s">
        <v>729</v>
      </c>
      <c r="D12" s="11" t="s">
        <v>733</v>
      </c>
      <c r="E12" s="27" t="s">
        <v>730</v>
      </c>
      <c r="F12" s="23" t="s">
        <v>731</v>
      </c>
      <c r="G12" s="11" t="s">
        <v>732</v>
      </c>
    </row>
    <row r="13" spans="2:7" ht="30" customHeight="1" x14ac:dyDescent="0.2">
      <c r="B13" s="11"/>
      <c r="C13" s="11"/>
      <c r="D13" s="11"/>
      <c r="E13" s="27"/>
      <c r="F13" s="23"/>
      <c r="G13" s="11"/>
    </row>
    <row r="14" spans="2:7" ht="30" customHeight="1" x14ac:dyDescent="0.2">
      <c r="B14" s="11"/>
      <c r="C14" s="11"/>
      <c r="D14" s="11"/>
      <c r="E14" s="27"/>
      <c r="F14" s="23"/>
      <c r="G14" s="11"/>
    </row>
    <row r="15" spans="2:7" ht="30" customHeight="1" x14ac:dyDescent="0.2">
      <c r="B15" s="11"/>
      <c r="C15" s="11"/>
      <c r="D15" s="11"/>
      <c r="E15" s="27"/>
      <c r="F15" s="23"/>
      <c r="G15" s="11"/>
    </row>
    <row r="16" spans="2:7" ht="30" customHeight="1" x14ac:dyDescent="0.2">
      <c r="B16" s="11"/>
      <c r="C16" s="11"/>
      <c r="D16" s="11"/>
      <c r="E16" s="27"/>
      <c r="F16" s="23"/>
      <c r="G16" s="11"/>
    </row>
    <row r="17" spans="2:7" ht="30" customHeight="1" x14ac:dyDescent="0.2">
      <c r="B17" s="11"/>
      <c r="C17" s="11"/>
      <c r="D17" s="11"/>
      <c r="E17" s="27"/>
      <c r="F17" s="23"/>
      <c r="G17" s="11"/>
    </row>
    <row r="18" spans="2:7" ht="30" customHeight="1" x14ac:dyDescent="0.2">
      <c r="B18" s="11"/>
      <c r="C18" s="11"/>
      <c r="D18" s="11"/>
      <c r="E18" s="27"/>
      <c r="F18" s="23"/>
      <c r="G18" s="11"/>
    </row>
    <row r="19" spans="2:7" ht="30" customHeight="1" x14ac:dyDescent="0.2">
      <c r="B19" s="11"/>
      <c r="C19" s="11"/>
      <c r="D19" s="11"/>
      <c r="E19" s="27"/>
      <c r="F19" s="23"/>
      <c r="G19" s="11"/>
    </row>
    <row r="20" spans="2:7" ht="30" customHeight="1" x14ac:dyDescent="0.2">
      <c r="B20" s="11"/>
      <c r="C20" s="11"/>
      <c r="D20" s="11"/>
      <c r="E20" s="27"/>
      <c r="F20" s="23"/>
      <c r="G20" s="11"/>
    </row>
    <row r="21" spans="2:7" ht="30" customHeight="1" x14ac:dyDescent="0.2">
      <c r="B21" s="11"/>
      <c r="C21" s="11"/>
      <c r="D21" s="11"/>
      <c r="E21" s="27"/>
      <c r="F21" s="23"/>
      <c r="G21" s="11"/>
    </row>
    <row r="22" spans="2:7" ht="30" customHeight="1" x14ac:dyDescent="0.2">
      <c r="B22" s="11"/>
      <c r="C22" s="11"/>
      <c r="D22" s="11"/>
      <c r="E22" s="27"/>
      <c r="F22" s="23"/>
      <c r="G22" s="11"/>
    </row>
    <row r="23" spans="2:7" ht="30" customHeight="1" x14ac:dyDescent="0.2">
      <c r="B23" s="11"/>
      <c r="C23" s="11"/>
      <c r="D23" s="11"/>
      <c r="E23" s="27"/>
      <c r="F23" s="23"/>
      <c r="G23" s="11"/>
    </row>
    <row r="24" spans="2:7" ht="30" customHeight="1" x14ac:dyDescent="0.2">
      <c r="B24" s="11"/>
      <c r="C24" s="11"/>
      <c r="D24" s="11"/>
      <c r="E24" s="27"/>
      <c r="F24" s="23"/>
      <c r="G24" s="11"/>
    </row>
    <row r="25" spans="2:7" ht="30" customHeight="1" x14ac:dyDescent="0.2">
      <c r="B25" s="11"/>
      <c r="C25" s="11"/>
      <c r="D25" s="11"/>
      <c r="E25" s="27"/>
      <c r="F25" s="23"/>
      <c r="G25" s="11"/>
    </row>
    <row r="26" spans="2:7" ht="30" customHeight="1" x14ac:dyDescent="0.2">
      <c r="B26" s="11"/>
      <c r="C26" s="11"/>
      <c r="D26" s="11"/>
      <c r="E26" s="27"/>
      <c r="F26" s="23"/>
      <c r="G26" s="11"/>
    </row>
    <row r="27" spans="2:7" ht="30" customHeight="1" x14ac:dyDescent="0.2">
      <c r="B27" s="11"/>
      <c r="C27" s="11"/>
      <c r="D27" s="11"/>
      <c r="E27" s="27"/>
      <c r="F27" s="23"/>
      <c r="G27" s="11"/>
    </row>
    <row r="28" spans="2:7" ht="30" customHeight="1" x14ac:dyDescent="0.2">
      <c r="B28" s="11"/>
      <c r="C28" s="11"/>
      <c r="D28" s="11"/>
      <c r="E28" s="27"/>
      <c r="F28" s="23"/>
      <c r="G28" s="11"/>
    </row>
    <row r="29" spans="2:7" ht="30" customHeight="1" x14ac:dyDescent="0.2">
      <c r="B29" s="11"/>
      <c r="C29" s="11"/>
      <c r="D29" s="11"/>
      <c r="E29" s="27"/>
      <c r="F29" s="23"/>
      <c r="G29" s="11"/>
    </row>
    <row r="30" spans="2:7" ht="30" customHeight="1" x14ac:dyDescent="0.2">
      <c r="B30" s="11"/>
      <c r="C30" s="11"/>
      <c r="D30" s="11"/>
      <c r="E30" s="27"/>
      <c r="F30" s="23"/>
      <c r="G30" s="11"/>
    </row>
    <row r="31" spans="2:7" ht="30" customHeight="1" x14ac:dyDescent="0.2">
      <c r="B31" s="11"/>
      <c r="C31" s="11"/>
      <c r="D31" s="11"/>
      <c r="E31" s="27"/>
      <c r="F31" s="23"/>
      <c r="G31" s="11"/>
    </row>
    <row r="32" spans="2:7" ht="30" customHeight="1" x14ac:dyDescent="0.2">
      <c r="B32" s="11"/>
      <c r="C32" s="11"/>
      <c r="D32" s="11"/>
      <c r="E32" s="27"/>
      <c r="F32" s="23"/>
      <c r="G32" s="11"/>
    </row>
    <row r="33" spans="2:7" ht="30" customHeight="1" x14ac:dyDescent="0.2">
      <c r="B33" s="11"/>
      <c r="C33" s="11"/>
      <c r="D33" s="11"/>
      <c r="E33" s="27"/>
      <c r="F33" s="23"/>
      <c r="G33" s="11"/>
    </row>
    <row r="34" spans="2:7" ht="30" customHeight="1" x14ac:dyDescent="0.2">
      <c r="B34" s="11"/>
      <c r="C34" s="11"/>
      <c r="D34" s="11"/>
      <c r="E34" s="27"/>
      <c r="F34" s="23"/>
      <c r="G34" s="11"/>
    </row>
    <row r="35" spans="2:7" ht="30" customHeight="1" x14ac:dyDescent="0.2">
      <c r="B35" s="11"/>
      <c r="C35" s="11"/>
      <c r="D35" s="11"/>
      <c r="E35" s="27"/>
      <c r="F35" s="23"/>
      <c r="G35" s="11"/>
    </row>
    <row r="36" spans="2:7" ht="30" customHeight="1" x14ac:dyDescent="0.2">
      <c r="B36" s="11"/>
      <c r="C36" s="11"/>
      <c r="D36" s="11"/>
      <c r="E36" s="27"/>
      <c r="F36" s="23"/>
      <c r="G36" s="11"/>
    </row>
    <row r="37" spans="2:7" ht="30" customHeight="1" x14ac:dyDescent="0.2">
      <c r="B37" s="11"/>
      <c r="C37" s="11"/>
      <c r="D37" s="11"/>
      <c r="E37" s="27"/>
      <c r="F37" s="23"/>
      <c r="G37" s="11"/>
    </row>
    <row r="38" spans="2:7" ht="30" customHeight="1" x14ac:dyDescent="0.2">
      <c r="B38" s="11"/>
      <c r="C38" s="11"/>
      <c r="D38" s="11"/>
      <c r="E38" s="27"/>
      <c r="F38" s="23"/>
      <c r="G38" s="11"/>
    </row>
    <row r="39" spans="2:7" ht="30" customHeight="1" x14ac:dyDescent="0.2">
      <c r="B39" s="11"/>
      <c r="C39" s="11"/>
      <c r="D39" s="11"/>
      <c r="E39" s="27"/>
      <c r="F39" s="23"/>
      <c r="G39" s="11"/>
    </row>
    <row r="40" spans="2:7" ht="30" customHeight="1" x14ac:dyDescent="0.2">
      <c r="B40" s="11"/>
      <c r="C40" s="11"/>
      <c r="D40" s="11"/>
      <c r="E40" s="27"/>
      <c r="F40" s="23"/>
      <c r="G40" s="11"/>
    </row>
    <row r="41" spans="2:7" ht="30" customHeight="1" x14ac:dyDescent="0.2">
      <c r="B41" s="11"/>
      <c r="C41" s="11"/>
      <c r="D41" s="11"/>
      <c r="E41" s="27"/>
      <c r="F41" s="23"/>
      <c r="G41" s="11"/>
    </row>
    <row r="42" spans="2:7" ht="30" customHeight="1" x14ac:dyDescent="0.2">
      <c r="B42" s="11"/>
      <c r="C42" s="11"/>
      <c r="D42" s="11"/>
      <c r="E42" s="27"/>
      <c r="F42" s="23"/>
      <c r="G42" s="11"/>
    </row>
    <row r="43" spans="2:7" ht="30" customHeight="1" x14ac:dyDescent="0.2">
      <c r="B43" s="11"/>
      <c r="C43" s="11"/>
      <c r="D43" s="11"/>
      <c r="E43" s="27"/>
      <c r="F43" s="23"/>
      <c r="G43" s="11"/>
    </row>
    <row r="44" spans="2:7" ht="30" customHeight="1" x14ac:dyDescent="0.2">
      <c r="B44" s="11"/>
      <c r="C44" s="11"/>
      <c r="D44" s="11"/>
      <c r="E44" s="27"/>
      <c r="F44" s="23"/>
      <c r="G44" s="11"/>
    </row>
    <row r="45" spans="2:7" ht="30" customHeight="1" x14ac:dyDescent="0.2">
      <c r="B45" s="11"/>
      <c r="C45" s="11"/>
      <c r="D45" s="11"/>
      <c r="E45" s="27"/>
      <c r="F45" s="23"/>
      <c r="G45" s="11"/>
    </row>
    <row r="46" spans="2:7" ht="30" customHeight="1" x14ac:dyDescent="0.2">
      <c r="B46" s="11"/>
      <c r="C46" s="11"/>
      <c r="D46" s="11"/>
      <c r="E46" s="27"/>
      <c r="F46" s="23"/>
      <c r="G46" s="11"/>
    </row>
    <row r="47" spans="2:7" ht="30" customHeight="1" x14ac:dyDescent="0.2">
      <c r="B47" s="11"/>
      <c r="C47" s="11"/>
      <c r="D47" s="11"/>
      <c r="E47" s="27"/>
      <c r="F47" s="23"/>
      <c r="G47" s="11"/>
    </row>
    <row r="48" spans="2:7" ht="30" customHeight="1" x14ac:dyDescent="0.2">
      <c r="B48" s="11"/>
      <c r="C48" s="11"/>
      <c r="D48" s="11"/>
      <c r="E48" s="27"/>
      <c r="F48" s="23"/>
      <c r="G48" s="11"/>
    </row>
    <row r="49" spans="2:7" ht="30" customHeight="1" x14ac:dyDescent="0.2">
      <c r="B49" s="11"/>
      <c r="C49" s="11"/>
      <c r="D49" s="11"/>
      <c r="E49" s="27"/>
      <c r="F49" s="23"/>
      <c r="G49" s="11"/>
    </row>
    <row r="50" spans="2:7" ht="30" customHeight="1" x14ac:dyDescent="0.2">
      <c r="B50" s="11"/>
      <c r="C50" s="11"/>
      <c r="D50" s="11"/>
      <c r="E50" s="27"/>
      <c r="F50" s="23"/>
      <c r="G50" s="11"/>
    </row>
    <row r="51" spans="2:7" ht="30" customHeight="1" x14ac:dyDescent="0.2">
      <c r="B51" s="11"/>
      <c r="C51" s="11"/>
      <c r="D51" s="11"/>
      <c r="E51" s="27"/>
      <c r="F51" s="23"/>
      <c r="G51" s="11"/>
    </row>
    <row r="52" spans="2:7" ht="30" customHeight="1" x14ac:dyDescent="0.2">
      <c r="B52" s="11"/>
      <c r="C52" s="11"/>
      <c r="D52" s="11"/>
      <c r="E52" s="27"/>
      <c r="F52" s="23"/>
      <c r="G52" s="11"/>
    </row>
    <row r="53" spans="2:7" ht="30" customHeight="1" x14ac:dyDescent="0.2">
      <c r="B53" s="11"/>
      <c r="C53" s="11"/>
      <c r="D53" s="11"/>
      <c r="E53" s="27"/>
      <c r="F53" s="23"/>
      <c r="G53" s="11"/>
    </row>
    <row r="54" spans="2:7" ht="30" customHeight="1" x14ac:dyDescent="0.2">
      <c r="B54" s="11"/>
      <c r="C54" s="11"/>
      <c r="D54" s="11"/>
      <c r="E54" s="27"/>
      <c r="F54" s="23"/>
      <c r="G54" s="11"/>
    </row>
    <row r="55" spans="2:7" ht="30" customHeight="1" x14ac:dyDescent="0.2">
      <c r="B55" s="11"/>
      <c r="C55" s="11"/>
      <c r="D55" s="11"/>
      <c r="E55" s="27"/>
      <c r="F55" s="23"/>
      <c r="G55" s="11"/>
    </row>
    <row r="56" spans="2:7" ht="30" customHeight="1" x14ac:dyDescent="0.2">
      <c r="B56" s="11"/>
      <c r="C56" s="11"/>
      <c r="D56" s="11"/>
      <c r="E56" s="27"/>
      <c r="F56" s="23"/>
      <c r="G56" s="11"/>
    </row>
    <row r="57" spans="2:7" ht="30" customHeight="1" x14ac:dyDescent="0.2">
      <c r="B57" s="11"/>
      <c r="C57" s="11"/>
      <c r="D57" s="11"/>
      <c r="E57" s="27"/>
      <c r="F57" s="23"/>
      <c r="G57" s="11"/>
    </row>
    <row r="58" spans="2:7" ht="30" customHeight="1" x14ac:dyDescent="0.2">
      <c r="B58" s="11"/>
      <c r="C58" s="11"/>
      <c r="D58" s="11"/>
      <c r="E58" s="27"/>
      <c r="F58" s="23"/>
      <c r="G58" s="11"/>
    </row>
    <row r="59" spans="2:7" ht="30" customHeight="1" x14ac:dyDescent="0.2">
      <c r="B59" s="11"/>
      <c r="C59" s="11"/>
      <c r="D59" s="11"/>
      <c r="E59" s="27"/>
      <c r="F59" s="23"/>
      <c r="G59" s="11"/>
    </row>
    <row r="60" spans="2:7" ht="30" customHeight="1" x14ac:dyDescent="0.2">
      <c r="B60" s="11"/>
      <c r="C60" s="11"/>
      <c r="D60" s="11"/>
      <c r="E60" s="27"/>
      <c r="F60" s="23"/>
      <c r="G60" s="11"/>
    </row>
    <row r="61" spans="2:7" ht="30" customHeight="1" x14ac:dyDescent="0.2">
      <c r="B61" s="11"/>
      <c r="C61" s="11"/>
      <c r="D61" s="11"/>
      <c r="E61" s="27"/>
      <c r="F61" s="23"/>
      <c r="G61" s="11"/>
    </row>
    <row r="62" spans="2:7" ht="30" customHeight="1" x14ac:dyDescent="0.2">
      <c r="B62" s="11"/>
      <c r="C62" s="11"/>
      <c r="D62" s="11"/>
      <c r="E62" s="27"/>
      <c r="F62" s="23"/>
      <c r="G62" s="11"/>
    </row>
    <row r="63" spans="2:7" ht="30" customHeight="1" x14ac:dyDescent="0.2">
      <c r="B63" s="11"/>
      <c r="C63" s="11"/>
      <c r="D63" s="11"/>
      <c r="E63" s="27"/>
      <c r="F63" s="23"/>
      <c r="G63" s="11"/>
    </row>
    <row r="64" spans="2:7" ht="30" customHeight="1" x14ac:dyDescent="0.2">
      <c r="B64" s="11"/>
      <c r="C64" s="11"/>
      <c r="D64" s="11"/>
      <c r="E64" s="27"/>
      <c r="F64" s="23"/>
      <c r="G64" s="11"/>
    </row>
    <row r="65" spans="2:7" ht="30" customHeight="1" x14ac:dyDescent="0.2">
      <c r="B65" s="11"/>
      <c r="C65" s="11"/>
      <c r="D65" s="11"/>
      <c r="E65" s="27"/>
      <c r="F65" s="23"/>
      <c r="G65" s="11"/>
    </row>
    <row r="66" spans="2:7" ht="30" customHeight="1" x14ac:dyDescent="0.2">
      <c r="B66" s="11"/>
      <c r="C66" s="11"/>
      <c r="D66" s="11"/>
      <c r="E66" s="27"/>
      <c r="F66" s="23"/>
      <c r="G66" s="11"/>
    </row>
    <row r="67" spans="2:7" ht="30" customHeight="1" x14ac:dyDescent="0.2">
      <c r="B67" s="11"/>
      <c r="C67" s="11"/>
      <c r="D67" s="11"/>
      <c r="E67" s="27"/>
      <c r="F67" s="23"/>
      <c r="G67" s="11"/>
    </row>
    <row r="68" spans="2:7" ht="30" customHeight="1" x14ac:dyDescent="0.2">
      <c r="B68" s="11"/>
      <c r="C68" s="11"/>
      <c r="D68" s="11"/>
      <c r="E68" s="27"/>
      <c r="F68" s="23"/>
      <c r="G68" s="11"/>
    </row>
    <row r="69" spans="2:7" ht="30" customHeight="1" x14ac:dyDescent="0.2">
      <c r="B69" s="11"/>
      <c r="C69" s="11"/>
      <c r="D69" s="11"/>
      <c r="E69" s="27"/>
      <c r="F69" s="23"/>
      <c r="G69" s="11"/>
    </row>
    <row r="70" spans="2:7" ht="30" customHeight="1" x14ac:dyDescent="0.2">
      <c r="B70" s="11"/>
      <c r="C70" s="11"/>
      <c r="D70" s="11"/>
      <c r="E70" s="27"/>
      <c r="F70" s="23"/>
      <c r="G70" s="11"/>
    </row>
    <row r="71" spans="2:7" ht="30" customHeight="1" x14ac:dyDescent="0.2">
      <c r="B71" s="11"/>
      <c r="C71" s="11"/>
      <c r="D71" s="11"/>
      <c r="E71" s="27"/>
      <c r="F71" s="23"/>
      <c r="G71" s="11"/>
    </row>
    <row r="72" spans="2:7" ht="30" customHeight="1" x14ac:dyDescent="0.2">
      <c r="B72" s="11"/>
      <c r="C72" s="11"/>
      <c r="D72" s="11"/>
      <c r="E72" s="27"/>
      <c r="F72" s="23"/>
      <c r="G72" s="11"/>
    </row>
    <row r="73" spans="2:7" ht="30" customHeight="1" x14ac:dyDescent="0.2">
      <c r="B73" s="11"/>
      <c r="C73" s="11"/>
      <c r="D73" s="11"/>
      <c r="E73" s="27"/>
      <c r="F73" s="23"/>
      <c r="G73" s="11"/>
    </row>
    <row r="74" spans="2:7" ht="30" customHeight="1" x14ac:dyDescent="0.2">
      <c r="B74" s="11"/>
      <c r="C74" s="11"/>
      <c r="D74" s="11"/>
      <c r="E74" s="27"/>
      <c r="F74" s="23"/>
      <c r="G74" s="11"/>
    </row>
    <row r="75" spans="2:7" ht="30" customHeight="1" x14ac:dyDescent="0.2">
      <c r="B75" s="11"/>
      <c r="C75" s="11"/>
      <c r="D75" s="11"/>
      <c r="E75" s="27"/>
      <c r="F75" s="23"/>
      <c r="G75" s="11"/>
    </row>
    <row r="76" spans="2:7" ht="30" customHeight="1" x14ac:dyDescent="0.2">
      <c r="B76" s="11"/>
      <c r="C76" s="11"/>
      <c r="D76" s="11"/>
      <c r="E76" s="27"/>
      <c r="F76" s="23"/>
      <c r="G76" s="11"/>
    </row>
    <row r="77" spans="2:7" ht="30" customHeight="1" x14ac:dyDescent="0.2">
      <c r="B77" s="11"/>
      <c r="C77" s="11"/>
      <c r="D77" s="11"/>
      <c r="E77" s="27"/>
      <c r="F77" s="23"/>
      <c r="G77" s="11"/>
    </row>
    <row r="78" spans="2:7" ht="30" customHeight="1" x14ac:dyDescent="0.2">
      <c r="B78" s="11"/>
      <c r="C78" s="11"/>
      <c r="D78" s="11"/>
      <c r="E78" s="27"/>
      <c r="F78" s="23"/>
      <c r="G78" s="11"/>
    </row>
    <row r="79" spans="2:7" ht="30" customHeight="1" x14ac:dyDescent="0.2">
      <c r="B79" s="11"/>
      <c r="C79" s="11"/>
      <c r="D79" s="11"/>
      <c r="E79" s="27"/>
      <c r="F79" s="23"/>
      <c r="G79" s="11"/>
    </row>
    <row r="80" spans="2:7" ht="30" customHeight="1" x14ac:dyDescent="0.2">
      <c r="B80" s="11"/>
      <c r="C80" s="11"/>
      <c r="D80" s="11"/>
      <c r="E80" s="27"/>
      <c r="F80" s="23"/>
      <c r="G80" s="11"/>
    </row>
    <row r="81" spans="2:7" ht="30" customHeight="1" x14ac:dyDescent="0.2">
      <c r="B81" s="11"/>
      <c r="C81" s="11"/>
      <c r="D81" s="11"/>
      <c r="E81" s="27"/>
      <c r="F81" s="23"/>
      <c r="G81" s="11"/>
    </row>
    <row r="82" spans="2:7" ht="30" customHeight="1" x14ac:dyDescent="0.2">
      <c r="B82" s="11"/>
      <c r="C82" s="11"/>
      <c r="D82" s="11"/>
      <c r="E82" s="27"/>
      <c r="F82" s="23"/>
      <c r="G82" s="11"/>
    </row>
    <row r="83" spans="2:7" ht="30" customHeight="1" x14ac:dyDescent="0.2">
      <c r="B83" s="11"/>
      <c r="C83" s="11"/>
      <c r="D83" s="11"/>
      <c r="E83" s="27"/>
      <c r="F83" s="23"/>
      <c r="G83" s="11"/>
    </row>
    <row r="84" spans="2:7" ht="30" customHeight="1" x14ac:dyDescent="0.2">
      <c r="B84" s="11"/>
      <c r="C84" s="11"/>
      <c r="D84" s="11"/>
      <c r="E84" s="27"/>
      <c r="F84" s="23"/>
      <c r="G84" s="11"/>
    </row>
    <row r="85" spans="2:7" ht="30" customHeight="1" x14ac:dyDescent="0.2">
      <c r="B85" s="11"/>
      <c r="C85" s="11"/>
      <c r="D85" s="11"/>
      <c r="E85" s="27"/>
      <c r="F85" s="23"/>
      <c r="G85" s="11"/>
    </row>
    <row r="86" spans="2:7" ht="30" customHeight="1" x14ac:dyDescent="0.2">
      <c r="B86" s="11"/>
      <c r="C86" s="11"/>
      <c r="D86" s="11"/>
      <c r="E86" s="27"/>
      <c r="F86" s="23"/>
      <c r="G86" s="11"/>
    </row>
    <row r="87" spans="2:7" ht="30" customHeight="1" x14ac:dyDescent="0.2">
      <c r="B87" s="11"/>
      <c r="C87" s="11"/>
      <c r="D87" s="11"/>
      <c r="E87" s="27"/>
      <c r="F87" s="23"/>
      <c r="G87" s="11"/>
    </row>
    <row r="88" spans="2:7" ht="30" customHeight="1" x14ac:dyDescent="0.2">
      <c r="B88" s="11"/>
      <c r="C88" s="11"/>
      <c r="D88" s="11"/>
      <c r="E88" s="27"/>
      <c r="F88" s="23"/>
      <c r="G88" s="11"/>
    </row>
    <row r="89" spans="2:7" ht="30" customHeight="1" x14ac:dyDescent="0.2">
      <c r="B89" s="11"/>
      <c r="C89" s="11"/>
      <c r="D89" s="11"/>
      <c r="E89" s="27"/>
      <c r="F89" s="23"/>
      <c r="G89" s="11"/>
    </row>
    <row r="90" spans="2:7" ht="30" customHeight="1" x14ac:dyDescent="0.2">
      <c r="B90" s="11"/>
      <c r="C90" s="11"/>
      <c r="D90" s="11"/>
      <c r="E90" s="27"/>
      <c r="F90" s="23"/>
      <c r="G90" s="11"/>
    </row>
    <row r="91" spans="2:7" ht="30" customHeight="1" x14ac:dyDescent="0.2">
      <c r="B91" s="11"/>
      <c r="C91" s="11"/>
      <c r="D91" s="11"/>
      <c r="E91" s="27"/>
      <c r="F91" s="23"/>
      <c r="G91" s="11"/>
    </row>
    <row r="92" spans="2:7" ht="30" customHeight="1" x14ac:dyDescent="0.2">
      <c r="B92" s="11"/>
      <c r="C92" s="11"/>
      <c r="D92" s="11"/>
      <c r="E92" s="27"/>
      <c r="F92" s="23"/>
      <c r="G92" s="11"/>
    </row>
    <row r="93" spans="2:7" ht="30" customHeight="1" x14ac:dyDescent="0.2">
      <c r="B93" s="11"/>
      <c r="C93" s="11"/>
      <c r="D93" s="11"/>
      <c r="E93" s="27"/>
      <c r="F93" s="23"/>
      <c r="G93" s="11"/>
    </row>
    <row r="94" spans="2:7" ht="30" customHeight="1" x14ac:dyDescent="0.2">
      <c r="B94" s="11"/>
      <c r="C94" s="11"/>
      <c r="D94" s="11"/>
      <c r="E94" s="27"/>
      <c r="F94" s="23"/>
      <c r="G94" s="11"/>
    </row>
    <row r="95" spans="2:7" ht="30" customHeight="1" x14ac:dyDescent="0.2">
      <c r="B95" s="11"/>
      <c r="C95" s="11"/>
      <c r="D95" s="11"/>
      <c r="E95" s="27"/>
      <c r="F95" s="23"/>
      <c r="G95" s="11"/>
    </row>
    <row r="96" spans="2:7" ht="30" customHeight="1" x14ac:dyDescent="0.2">
      <c r="B96" s="11"/>
      <c r="C96" s="11"/>
      <c r="D96" s="11"/>
      <c r="E96" s="27"/>
      <c r="F96" s="23"/>
      <c r="G96" s="11"/>
    </row>
    <row r="97" spans="2:7" ht="30" customHeight="1" x14ac:dyDescent="0.2">
      <c r="B97" s="11"/>
      <c r="C97" s="11"/>
      <c r="D97" s="11"/>
      <c r="E97" s="27"/>
      <c r="F97" s="23"/>
      <c r="G97" s="11"/>
    </row>
    <row r="98" spans="2:7" ht="30" customHeight="1" x14ac:dyDescent="0.2">
      <c r="B98" s="11"/>
      <c r="C98" s="11"/>
      <c r="D98" s="11"/>
      <c r="E98" s="27"/>
      <c r="F98" s="23"/>
      <c r="G98" s="11"/>
    </row>
    <row r="99" spans="2:7" ht="30" customHeight="1" x14ac:dyDescent="0.2">
      <c r="B99" s="11"/>
      <c r="C99" s="11"/>
      <c r="D99" s="11"/>
      <c r="E99" s="27"/>
      <c r="F99" s="23"/>
      <c r="G99" s="11"/>
    </row>
    <row r="100" spans="2:7" x14ac:dyDescent="0.2">
      <c r="B100" s="11"/>
      <c r="C100" s="11"/>
      <c r="D100" s="11"/>
      <c r="E100" s="27"/>
      <c r="F100" s="23"/>
      <c r="G100" s="11"/>
    </row>
  </sheetData>
  <mergeCells count="1">
    <mergeCell ref="B2:G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916C3B-D45E-4FEF-A098-964575FD4906}">
  <sheetPr>
    <tabColor theme="9" tint="0.59999389629810485"/>
  </sheetPr>
  <dimension ref="A1:AK89"/>
  <sheetViews>
    <sheetView tabSelected="1" zoomScale="90" zoomScaleNormal="90" workbookViewId="0"/>
  </sheetViews>
  <sheetFormatPr defaultColWidth="9.140625" defaultRowHeight="14.25" x14ac:dyDescent="0.2"/>
  <cols>
    <col min="1" max="1" width="1" style="3" customWidth="1"/>
    <col min="2" max="2" width="9.140625" style="1"/>
    <col min="3" max="3" width="13.140625" style="1" customWidth="1"/>
    <col min="4" max="6" width="9.140625" style="1"/>
    <col min="7" max="7" width="4" style="1" customWidth="1"/>
    <col min="8" max="8" width="9.140625" style="1" hidden="1" customWidth="1"/>
    <col min="9" max="9" width="7.140625" style="1" customWidth="1"/>
    <col min="10" max="11" width="9.140625" style="1"/>
    <col min="12" max="12" width="16.42578125" style="1" customWidth="1"/>
    <col min="13" max="14" width="9.140625" style="1"/>
    <col min="15" max="15" width="15.85546875" style="1" customWidth="1"/>
    <col min="16" max="37" width="9.140625" style="3"/>
    <col min="38" max="16384" width="9.140625" style="1"/>
  </cols>
  <sheetData>
    <row r="1" spans="2:18" s="3" customFormat="1" ht="4.5" customHeight="1" x14ac:dyDescent="0.2"/>
    <row r="2" spans="2:18" ht="26.25" customHeight="1" x14ac:dyDescent="0.2">
      <c r="B2" s="196" t="s">
        <v>11</v>
      </c>
      <c r="C2" s="196"/>
      <c r="D2" s="196"/>
      <c r="E2" s="196"/>
      <c r="F2" s="196"/>
      <c r="G2" s="196"/>
      <c r="H2" s="196"/>
      <c r="I2" s="196"/>
      <c r="J2" s="196"/>
      <c r="K2" s="196"/>
      <c r="L2" s="196"/>
      <c r="M2" s="196"/>
      <c r="N2" s="196"/>
      <c r="O2" s="196"/>
      <c r="P2" s="4"/>
      <c r="Q2" s="4"/>
    </row>
    <row r="3" spans="2:18" s="3" customFormat="1" ht="3" customHeight="1" x14ac:dyDescent="0.2"/>
    <row r="4" spans="2:18" ht="60.75" customHeight="1" x14ac:dyDescent="0.2">
      <c r="B4" s="197" t="s">
        <v>12</v>
      </c>
      <c r="C4" s="197"/>
      <c r="D4" s="208" t="s">
        <v>13</v>
      </c>
      <c r="E4" s="209"/>
      <c r="F4" s="209"/>
      <c r="G4" s="209"/>
      <c r="H4" s="209"/>
      <c r="I4" s="209"/>
      <c r="J4" s="209"/>
      <c r="K4" s="209"/>
      <c r="L4" s="209"/>
      <c r="M4" s="209"/>
      <c r="N4" s="209"/>
      <c r="O4" s="210"/>
      <c r="P4" s="5"/>
      <c r="Q4" s="5"/>
    </row>
    <row r="5" spans="2:18" s="3" customFormat="1" ht="5.25" customHeight="1" x14ac:dyDescent="0.2"/>
    <row r="6" spans="2:18" ht="15" x14ac:dyDescent="0.25">
      <c r="B6" s="197" t="s">
        <v>14</v>
      </c>
      <c r="C6" s="197"/>
      <c r="D6" s="207" t="s">
        <v>15</v>
      </c>
      <c r="E6" s="207"/>
      <c r="F6" s="207"/>
      <c r="G6" s="207"/>
      <c r="H6" s="207"/>
      <c r="I6" s="207"/>
      <c r="J6" s="207" t="s">
        <v>16</v>
      </c>
      <c r="K6" s="207"/>
      <c r="L6" s="207"/>
      <c r="M6" s="207" t="s">
        <v>17</v>
      </c>
      <c r="N6" s="207"/>
      <c r="O6" s="207"/>
    </row>
    <row r="7" spans="2:18" ht="79.5" customHeight="1" x14ac:dyDescent="0.2">
      <c r="B7" s="197"/>
      <c r="C7" s="197"/>
      <c r="D7" s="212" t="s">
        <v>18</v>
      </c>
      <c r="E7" s="212"/>
      <c r="F7" s="212"/>
      <c r="G7" s="212"/>
      <c r="H7" s="212"/>
      <c r="I7" s="212"/>
      <c r="J7" s="211" t="s">
        <v>19</v>
      </c>
      <c r="K7" s="211"/>
      <c r="L7" s="211"/>
      <c r="M7" s="211" t="s">
        <v>705</v>
      </c>
      <c r="N7" s="211"/>
      <c r="O7" s="211"/>
      <c r="R7" s="146"/>
    </row>
    <row r="8" spans="2:18" ht="63.95" customHeight="1" x14ac:dyDescent="0.2">
      <c r="B8" s="197"/>
      <c r="C8" s="197"/>
      <c r="D8" s="212" t="s">
        <v>20</v>
      </c>
      <c r="E8" s="212"/>
      <c r="F8" s="212"/>
      <c r="G8" s="212"/>
      <c r="H8" s="212"/>
      <c r="I8" s="212"/>
      <c r="J8" s="211" t="s">
        <v>21</v>
      </c>
      <c r="K8" s="211"/>
      <c r="L8" s="211"/>
      <c r="M8" s="211" t="s">
        <v>705</v>
      </c>
      <c r="N8" s="211"/>
      <c r="O8" s="211"/>
    </row>
    <row r="9" spans="2:18" ht="57.95" customHeight="1" x14ac:dyDescent="0.2">
      <c r="B9" s="197"/>
      <c r="C9" s="197"/>
      <c r="D9" s="212" t="s">
        <v>22</v>
      </c>
      <c r="E9" s="212"/>
      <c r="F9" s="212"/>
      <c r="G9" s="212"/>
      <c r="H9" s="212"/>
      <c r="I9" s="212"/>
      <c r="J9" s="211" t="s">
        <v>23</v>
      </c>
      <c r="K9" s="211"/>
      <c r="L9" s="211"/>
      <c r="M9" s="211" t="s">
        <v>705</v>
      </c>
      <c r="N9" s="211"/>
      <c r="O9" s="211"/>
    </row>
    <row r="10" spans="2:18" ht="45" customHeight="1" x14ac:dyDescent="0.2">
      <c r="B10" s="197"/>
      <c r="C10" s="197"/>
      <c r="D10" s="212"/>
      <c r="E10" s="212"/>
      <c r="F10" s="212"/>
      <c r="G10" s="212"/>
      <c r="H10" s="212"/>
      <c r="I10" s="212"/>
      <c r="J10" s="211"/>
      <c r="K10" s="211"/>
      <c r="L10" s="211"/>
      <c r="M10" s="211"/>
      <c r="N10" s="211"/>
      <c r="O10" s="211"/>
    </row>
    <row r="11" spans="2:18" s="3" customFormat="1" ht="4.5" customHeight="1" x14ac:dyDescent="0.2"/>
    <row r="12" spans="2:18" ht="20.100000000000001" customHeight="1" x14ac:dyDescent="0.2">
      <c r="B12" s="197" t="s">
        <v>24</v>
      </c>
      <c r="C12" s="197"/>
      <c r="D12" s="213" t="s">
        <v>25</v>
      </c>
      <c r="E12" s="213"/>
      <c r="F12" s="213"/>
      <c r="G12" s="213"/>
      <c r="H12" s="213"/>
      <c r="I12" s="213"/>
      <c r="J12" s="213"/>
      <c r="K12" s="213"/>
      <c r="L12" s="213"/>
      <c r="M12" s="213"/>
      <c r="N12" s="213"/>
      <c r="O12" s="213"/>
    </row>
    <row r="13" spans="2:18" ht="37.700000000000003" customHeight="1" x14ac:dyDescent="0.2">
      <c r="B13" s="197"/>
      <c r="C13" s="197"/>
      <c r="D13" s="214" t="s">
        <v>739</v>
      </c>
      <c r="E13" s="214"/>
      <c r="F13" s="214"/>
      <c r="G13" s="214"/>
      <c r="H13" s="214"/>
      <c r="I13" s="214"/>
      <c r="J13" s="214"/>
      <c r="K13" s="214"/>
      <c r="L13" s="214"/>
      <c r="M13" s="214"/>
      <c r="N13" s="214"/>
      <c r="O13" s="214"/>
    </row>
    <row r="14" spans="2:18" ht="37.700000000000003" customHeight="1" x14ac:dyDescent="0.2">
      <c r="B14" s="197"/>
      <c r="C14" s="197"/>
      <c r="D14" s="220" t="s">
        <v>740</v>
      </c>
      <c r="E14" s="221"/>
      <c r="F14" s="221"/>
      <c r="G14" s="221"/>
      <c r="H14" s="221"/>
      <c r="I14" s="221"/>
      <c r="J14" s="221"/>
      <c r="K14" s="221"/>
      <c r="L14" s="221"/>
      <c r="M14" s="221"/>
      <c r="N14" s="221"/>
      <c r="O14" s="222"/>
    </row>
    <row r="15" spans="2:18" ht="61.35" customHeight="1" x14ac:dyDescent="0.2">
      <c r="B15" s="197"/>
      <c r="C15" s="197"/>
      <c r="D15" s="215" t="s">
        <v>587</v>
      </c>
      <c r="E15" s="215"/>
      <c r="F15" s="215"/>
      <c r="G15" s="215"/>
      <c r="H15" s="215"/>
      <c r="I15" s="215"/>
      <c r="J15" s="215"/>
      <c r="K15" s="215"/>
      <c r="L15" s="215"/>
      <c r="M15" s="215"/>
      <c r="N15" s="215"/>
      <c r="O15" s="215"/>
    </row>
    <row r="16" spans="2:18" ht="17.45" customHeight="1" x14ac:dyDescent="0.2">
      <c r="B16" s="197"/>
      <c r="C16" s="197"/>
      <c r="D16" s="217" t="s">
        <v>707</v>
      </c>
      <c r="E16" s="218"/>
      <c r="F16" s="218"/>
      <c r="G16" s="218"/>
      <c r="H16" s="218"/>
      <c r="I16" s="218"/>
      <c r="J16" s="218"/>
      <c r="K16" s="218"/>
      <c r="L16" s="218"/>
      <c r="M16" s="218"/>
      <c r="N16" s="218"/>
      <c r="O16" s="219"/>
    </row>
    <row r="17" spans="2:15" ht="20.100000000000001" customHeight="1" x14ac:dyDescent="0.2">
      <c r="B17" s="197"/>
      <c r="C17" s="197"/>
      <c r="D17" s="216" t="s">
        <v>706</v>
      </c>
      <c r="E17" s="216"/>
      <c r="F17" s="216"/>
      <c r="G17" s="216"/>
      <c r="H17" s="216"/>
      <c r="I17" s="216"/>
      <c r="J17" s="216"/>
      <c r="K17" s="216"/>
      <c r="L17" s="216"/>
      <c r="M17" s="216"/>
      <c r="N17" s="216"/>
      <c r="O17" s="216"/>
    </row>
    <row r="18" spans="2:15" s="3" customFormat="1" x14ac:dyDescent="0.2"/>
    <row r="19" spans="2:15" s="3" customFormat="1" ht="20.100000000000001" customHeight="1" x14ac:dyDescent="0.2">
      <c r="B19" s="223" t="s">
        <v>26</v>
      </c>
      <c r="C19" s="223"/>
      <c r="D19" s="213" t="s">
        <v>27</v>
      </c>
      <c r="E19" s="213"/>
      <c r="F19" s="213"/>
      <c r="G19" s="213"/>
      <c r="H19" s="213"/>
      <c r="I19" s="213"/>
      <c r="J19" s="213"/>
      <c r="K19" s="213"/>
      <c r="L19" s="213"/>
      <c r="M19" s="213"/>
      <c r="N19" s="213"/>
      <c r="O19" s="213"/>
    </row>
    <row r="20" spans="2:15" s="3" customFormat="1" ht="20.100000000000001" customHeight="1" x14ac:dyDescent="0.2">
      <c r="B20" s="223"/>
      <c r="C20" s="223"/>
      <c r="D20" s="216" t="s">
        <v>588</v>
      </c>
      <c r="E20" s="216"/>
      <c r="F20" s="216"/>
      <c r="G20" s="216"/>
      <c r="H20" s="216"/>
      <c r="I20" s="216"/>
      <c r="J20" s="216"/>
      <c r="K20" s="216"/>
      <c r="L20" s="216"/>
      <c r="M20" s="216"/>
      <c r="N20" s="216"/>
      <c r="O20" s="216"/>
    </row>
    <row r="21" spans="2:15" s="3" customFormat="1" ht="20.100000000000001" customHeight="1" x14ac:dyDescent="0.2">
      <c r="B21" s="223"/>
      <c r="C21" s="223"/>
      <c r="D21" s="216"/>
      <c r="E21" s="216"/>
      <c r="F21" s="216"/>
      <c r="G21" s="216"/>
      <c r="H21" s="216"/>
      <c r="I21" s="216"/>
      <c r="J21" s="216"/>
      <c r="K21" s="216"/>
      <c r="L21" s="216"/>
      <c r="M21" s="216"/>
      <c r="N21" s="216"/>
      <c r="O21" s="216"/>
    </row>
    <row r="22" spans="2:15" s="3" customFormat="1" ht="20.100000000000001" customHeight="1" x14ac:dyDescent="0.2">
      <c r="B22" s="223"/>
      <c r="C22" s="223"/>
      <c r="D22" s="216"/>
      <c r="E22" s="216"/>
      <c r="F22" s="216"/>
      <c r="G22" s="216"/>
      <c r="H22" s="216"/>
      <c r="I22" s="216"/>
      <c r="J22" s="216"/>
      <c r="K22" s="216"/>
      <c r="L22" s="216"/>
      <c r="M22" s="216"/>
      <c r="N22" s="216"/>
      <c r="O22" s="216"/>
    </row>
    <row r="23" spans="2:15" s="3" customFormat="1" x14ac:dyDescent="0.2"/>
    <row r="24" spans="2:15" s="3" customFormat="1" x14ac:dyDescent="0.2"/>
    <row r="25" spans="2:15" s="3" customFormat="1" x14ac:dyDescent="0.2"/>
    <row r="26" spans="2:15" s="3" customFormat="1" x14ac:dyDescent="0.2"/>
    <row r="27" spans="2:15" s="3" customFormat="1" x14ac:dyDescent="0.2"/>
    <row r="28" spans="2:15" s="3" customFormat="1" x14ac:dyDescent="0.2"/>
    <row r="29" spans="2:15" s="3" customFormat="1" x14ac:dyDescent="0.2"/>
    <row r="30" spans="2:15" s="3" customFormat="1" x14ac:dyDescent="0.2"/>
    <row r="31" spans="2:15" s="3" customFormat="1" x14ac:dyDescent="0.2"/>
    <row r="32" spans="2:15" s="3" customFormat="1" x14ac:dyDescent="0.2"/>
    <row r="33" s="3" customFormat="1" x14ac:dyDescent="0.2"/>
    <row r="34" s="3" customFormat="1" x14ac:dyDescent="0.2"/>
    <row r="35" s="3" customFormat="1" x14ac:dyDescent="0.2"/>
    <row r="36" s="3" customFormat="1" x14ac:dyDescent="0.2"/>
    <row r="37" s="3" customFormat="1" x14ac:dyDescent="0.2"/>
    <row r="38" s="3" customFormat="1" x14ac:dyDescent="0.2"/>
    <row r="39" s="3" customFormat="1" x14ac:dyDescent="0.2"/>
    <row r="40" s="3" customFormat="1" x14ac:dyDescent="0.2"/>
    <row r="41" s="3" customFormat="1" x14ac:dyDescent="0.2"/>
    <row r="42" s="3" customFormat="1" x14ac:dyDescent="0.2"/>
    <row r="43" s="3" customFormat="1" x14ac:dyDescent="0.2"/>
    <row r="44" s="3" customFormat="1" x14ac:dyDescent="0.2"/>
    <row r="45" s="3" customFormat="1" x14ac:dyDescent="0.2"/>
    <row r="46" s="3" customFormat="1" x14ac:dyDescent="0.2"/>
    <row r="47" s="3" customFormat="1" x14ac:dyDescent="0.2"/>
    <row r="48" s="3" customFormat="1" x14ac:dyDescent="0.2"/>
    <row r="49" s="3" customFormat="1" x14ac:dyDescent="0.2"/>
    <row r="50" s="3" customFormat="1" x14ac:dyDescent="0.2"/>
    <row r="51" s="3" customFormat="1" x14ac:dyDescent="0.2"/>
    <row r="52" s="3" customFormat="1" x14ac:dyDescent="0.2"/>
    <row r="53" s="3" customFormat="1" x14ac:dyDescent="0.2"/>
    <row r="54" s="3" customFormat="1" x14ac:dyDescent="0.2"/>
    <row r="55" s="3" customFormat="1" x14ac:dyDescent="0.2"/>
    <row r="56" s="3" customFormat="1" x14ac:dyDescent="0.2"/>
    <row r="57" s="3" customFormat="1" x14ac:dyDescent="0.2"/>
    <row r="58" s="3" customFormat="1" x14ac:dyDescent="0.2"/>
    <row r="59" s="3" customFormat="1" x14ac:dyDescent="0.2"/>
    <row r="60" s="3" customFormat="1" x14ac:dyDescent="0.2"/>
    <row r="61" s="3" customFormat="1" x14ac:dyDescent="0.2"/>
    <row r="62" s="3" customFormat="1" x14ac:dyDescent="0.2"/>
    <row r="63" s="3" customFormat="1" x14ac:dyDescent="0.2"/>
    <row r="64" s="3" customFormat="1" x14ac:dyDescent="0.2"/>
    <row r="65" s="3" customFormat="1" x14ac:dyDescent="0.2"/>
    <row r="66" s="3" customFormat="1" x14ac:dyDescent="0.2"/>
    <row r="67" s="3" customFormat="1" x14ac:dyDescent="0.2"/>
    <row r="68" s="3" customFormat="1" x14ac:dyDescent="0.2"/>
    <row r="69" s="3" customFormat="1" x14ac:dyDescent="0.2"/>
    <row r="70" s="3" customFormat="1" x14ac:dyDescent="0.2"/>
    <row r="71" s="3" customFormat="1" x14ac:dyDescent="0.2"/>
    <row r="72" s="3" customFormat="1" x14ac:dyDescent="0.2"/>
    <row r="73" s="3" customFormat="1" x14ac:dyDescent="0.2"/>
    <row r="74" s="3" customFormat="1" x14ac:dyDescent="0.2"/>
    <row r="75" s="3" customFormat="1" x14ac:dyDescent="0.2"/>
    <row r="76" s="3" customFormat="1" x14ac:dyDescent="0.2"/>
    <row r="77" s="3" customFormat="1" x14ac:dyDescent="0.2"/>
    <row r="78" s="3" customFormat="1" x14ac:dyDescent="0.2"/>
    <row r="79" s="3" customFormat="1" x14ac:dyDescent="0.2"/>
    <row r="80" s="3" customFormat="1" x14ac:dyDescent="0.2"/>
    <row r="81" s="3" customFormat="1" x14ac:dyDescent="0.2"/>
    <row r="82" s="3" customFormat="1" x14ac:dyDescent="0.2"/>
    <row r="83" s="3" customFormat="1" x14ac:dyDescent="0.2"/>
    <row r="84" s="3" customFormat="1" x14ac:dyDescent="0.2"/>
    <row r="85" s="3" customFormat="1" x14ac:dyDescent="0.2"/>
    <row r="86" s="3" customFormat="1" x14ac:dyDescent="0.2"/>
    <row r="87" s="3" customFormat="1" x14ac:dyDescent="0.2"/>
    <row r="88" s="3" customFormat="1" x14ac:dyDescent="0.2"/>
    <row r="89" s="3" customFormat="1" x14ac:dyDescent="0.2"/>
  </sheetData>
  <mergeCells count="31">
    <mergeCell ref="B19:C22"/>
    <mergeCell ref="D19:O19"/>
    <mergeCell ref="D20:O20"/>
    <mergeCell ref="D21:O21"/>
    <mergeCell ref="D22:O22"/>
    <mergeCell ref="D8:I8"/>
    <mergeCell ref="D9:I9"/>
    <mergeCell ref="D10:I10"/>
    <mergeCell ref="D12:O12"/>
    <mergeCell ref="B12:C17"/>
    <mergeCell ref="D13:O13"/>
    <mergeCell ref="D15:O15"/>
    <mergeCell ref="D17:O17"/>
    <mergeCell ref="D16:O16"/>
    <mergeCell ref="D14:O14"/>
    <mergeCell ref="B2:O2"/>
    <mergeCell ref="J6:L6"/>
    <mergeCell ref="M6:O6"/>
    <mergeCell ref="B6:C10"/>
    <mergeCell ref="B4:C4"/>
    <mergeCell ref="D4:O4"/>
    <mergeCell ref="J7:L7"/>
    <mergeCell ref="J8:L8"/>
    <mergeCell ref="J9:L9"/>
    <mergeCell ref="J10:L10"/>
    <mergeCell ref="M7:O7"/>
    <mergeCell ref="M8:O8"/>
    <mergeCell ref="M9:O9"/>
    <mergeCell ref="M10:O10"/>
    <mergeCell ref="D6:I6"/>
    <mergeCell ref="D7:I7"/>
  </mergeCells>
  <pageMargins left="0.7" right="0.7" top="0.75" bottom="0.75" header="0.3" footer="0.3"/>
  <pageSetup paperSize="9" orientation="portrait" horizontalDpi="90" verticalDpi="9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97B34A-00C7-40E5-AD5F-1340E72CC944}">
  <sheetPr>
    <tabColor theme="8" tint="0.59999389629810485"/>
  </sheetPr>
  <dimension ref="A1:AK100"/>
  <sheetViews>
    <sheetView topLeftCell="A13" zoomScale="70" zoomScaleNormal="70" workbookViewId="0">
      <selection activeCell="K19" sqref="K19"/>
    </sheetView>
  </sheetViews>
  <sheetFormatPr defaultColWidth="9.140625" defaultRowHeight="14.25" x14ac:dyDescent="0.2"/>
  <cols>
    <col min="1" max="1" width="0.85546875" style="3" customWidth="1"/>
    <col min="2" max="2" width="15.5703125" style="24" customWidth="1"/>
    <col min="3" max="3" width="23.140625" style="24" customWidth="1"/>
    <col min="4" max="4" width="12.85546875" style="24" customWidth="1"/>
    <col min="5" max="5" width="32.140625" style="1" customWidth="1"/>
    <col min="6" max="6" width="53.140625" style="1" customWidth="1"/>
    <col min="7" max="7" width="36.42578125" style="1" customWidth="1"/>
    <col min="8" max="8" width="23" style="1" customWidth="1"/>
    <col min="9" max="9" width="15.140625" style="1" customWidth="1"/>
    <col min="10" max="10" width="18.140625" style="2" customWidth="1"/>
    <col min="11" max="11" width="11.85546875" style="2" customWidth="1"/>
    <col min="12" max="12" width="36.5703125" style="1" customWidth="1"/>
    <col min="13" max="13" width="38.140625" style="1" customWidth="1"/>
    <col min="14" max="37" width="9.140625" style="3"/>
    <col min="38" max="16384" width="9.140625" style="1"/>
  </cols>
  <sheetData>
    <row r="1" spans="2:22" s="3" customFormat="1" ht="39.950000000000003" customHeight="1" x14ac:dyDescent="0.2">
      <c r="B1" s="24"/>
      <c r="C1" s="24"/>
      <c r="D1" s="24"/>
      <c r="J1" s="21"/>
      <c r="K1" s="21"/>
    </row>
    <row r="2" spans="2:22" s="3" customFormat="1" ht="42.6" customHeight="1" x14ac:dyDescent="0.2">
      <c r="B2" s="24"/>
      <c r="C2" s="24"/>
      <c r="D2" s="24"/>
      <c r="J2" s="21"/>
      <c r="K2" s="21"/>
    </row>
    <row r="3" spans="2:22" ht="51.6" customHeight="1" x14ac:dyDescent="0.25">
      <c r="B3" s="228" t="s">
        <v>28</v>
      </c>
      <c r="C3" s="228"/>
      <c r="D3" s="228"/>
      <c r="E3" s="228"/>
      <c r="F3" s="228"/>
      <c r="G3" s="228"/>
      <c r="H3" s="228"/>
      <c r="I3" s="228"/>
      <c r="J3" s="228"/>
      <c r="K3" s="228"/>
      <c r="L3" s="228"/>
      <c r="M3" s="229"/>
      <c r="N3" s="248" t="s">
        <v>29</v>
      </c>
      <c r="O3" s="249"/>
      <c r="P3" s="249"/>
      <c r="Q3" s="249"/>
      <c r="R3" s="249"/>
    </row>
    <row r="4" spans="2:22" s="3" customFormat="1" ht="24" customHeight="1" x14ac:dyDescent="0.25">
      <c r="B4" s="250" t="s">
        <v>30</v>
      </c>
      <c r="C4" s="251"/>
      <c r="D4" s="251"/>
      <c r="E4" s="251"/>
      <c r="F4" s="252"/>
      <c r="G4" s="250" t="s">
        <v>31</v>
      </c>
      <c r="H4" s="251"/>
      <c r="I4" s="251"/>
      <c r="J4" s="252"/>
      <c r="K4" s="256" t="s">
        <v>32</v>
      </c>
      <c r="L4" s="257"/>
      <c r="M4" s="258"/>
      <c r="N4" s="42"/>
      <c r="O4" s="43"/>
      <c r="P4" s="41"/>
      <c r="Q4" s="44"/>
      <c r="R4" s="45"/>
    </row>
    <row r="5" spans="2:22" ht="49.5" customHeight="1" x14ac:dyDescent="0.2">
      <c r="B5" s="253" t="s">
        <v>33</v>
      </c>
      <c r="C5" s="254"/>
      <c r="D5" s="254"/>
      <c r="E5" s="254"/>
      <c r="F5" s="255"/>
      <c r="G5" s="253" t="s">
        <v>34</v>
      </c>
      <c r="H5" s="254"/>
      <c r="I5" s="254"/>
      <c r="J5" s="255"/>
      <c r="K5" s="259" t="s">
        <v>954</v>
      </c>
      <c r="L5" s="260"/>
      <c r="M5" s="261"/>
      <c r="N5" s="46" t="s">
        <v>35</v>
      </c>
      <c r="O5" s="46" t="s">
        <v>36</v>
      </c>
      <c r="P5" s="46" t="s">
        <v>37</v>
      </c>
      <c r="Q5" s="46" t="s">
        <v>38</v>
      </c>
      <c r="R5" s="62" t="s">
        <v>39</v>
      </c>
      <c r="S5" s="63"/>
      <c r="T5" s="63"/>
      <c r="U5" s="63"/>
      <c r="V5" s="63"/>
    </row>
    <row r="6" spans="2:22" ht="57.95" customHeight="1" x14ac:dyDescent="0.2">
      <c r="B6" s="7" t="s">
        <v>40</v>
      </c>
      <c r="C6" s="30" t="s">
        <v>41</v>
      </c>
      <c r="D6" s="7" t="s">
        <v>42</v>
      </c>
      <c r="E6" s="7" t="s">
        <v>43</v>
      </c>
      <c r="F6" s="7" t="s">
        <v>44</v>
      </c>
      <c r="G6" s="7" t="s">
        <v>45</v>
      </c>
      <c r="H6" s="7" t="s">
        <v>46</v>
      </c>
      <c r="I6" s="7" t="s">
        <v>47</v>
      </c>
      <c r="J6" s="7" t="s">
        <v>48</v>
      </c>
      <c r="K6" s="7" t="s">
        <v>29</v>
      </c>
      <c r="L6" s="7" t="s">
        <v>49</v>
      </c>
      <c r="M6" s="7" t="s">
        <v>723</v>
      </c>
      <c r="N6" s="264" t="s">
        <v>51</v>
      </c>
      <c r="O6" s="273"/>
      <c r="P6" s="274"/>
      <c r="Q6" s="264" t="s">
        <v>52</v>
      </c>
      <c r="R6" s="265"/>
      <c r="S6" s="266"/>
      <c r="T6" s="264" t="s">
        <v>53</v>
      </c>
      <c r="U6" s="267"/>
      <c r="V6" s="268"/>
    </row>
    <row r="7" spans="2:22" ht="46.5" customHeight="1" x14ac:dyDescent="0.25">
      <c r="B7" s="232" t="s">
        <v>54</v>
      </c>
      <c r="C7" s="240" t="s">
        <v>955</v>
      </c>
      <c r="D7" s="23">
        <v>1.1000000000000001</v>
      </c>
      <c r="E7" s="27" t="s">
        <v>55</v>
      </c>
      <c r="F7" s="27" t="s">
        <v>56</v>
      </c>
      <c r="G7" s="27" t="s">
        <v>57</v>
      </c>
      <c r="H7" s="27" t="s">
        <v>754</v>
      </c>
      <c r="I7" s="27" t="s">
        <v>447</v>
      </c>
      <c r="J7" s="39">
        <v>44531</v>
      </c>
      <c r="K7" s="40"/>
      <c r="L7" s="27" t="s">
        <v>851</v>
      </c>
      <c r="M7" s="78" t="s">
        <v>418</v>
      </c>
      <c r="N7" s="275" t="s">
        <v>971</v>
      </c>
      <c r="O7" s="263"/>
      <c r="P7" s="263"/>
      <c r="Q7" s="263"/>
      <c r="R7" s="263"/>
      <c r="S7" s="263"/>
      <c r="T7" s="225"/>
      <c r="U7" s="225"/>
      <c r="V7" s="226"/>
    </row>
    <row r="8" spans="2:22" ht="50.1" customHeight="1" x14ac:dyDescent="0.2">
      <c r="B8" s="232"/>
      <c r="C8" s="241"/>
      <c r="D8" s="235">
        <v>1.2</v>
      </c>
      <c r="E8" s="227" t="s">
        <v>59</v>
      </c>
      <c r="F8" s="227" t="s">
        <v>960</v>
      </c>
      <c r="G8" s="227" t="s">
        <v>60</v>
      </c>
      <c r="H8" s="227" t="s">
        <v>755</v>
      </c>
      <c r="I8" s="227" t="s">
        <v>447</v>
      </c>
      <c r="J8" s="230">
        <v>44866</v>
      </c>
      <c r="K8" s="231"/>
      <c r="L8" s="227" t="s">
        <v>61</v>
      </c>
      <c r="M8" s="227" t="s">
        <v>421</v>
      </c>
      <c r="N8" s="263"/>
      <c r="O8" s="263"/>
      <c r="P8" s="263"/>
      <c r="Q8" s="263"/>
      <c r="R8" s="263"/>
      <c r="S8" s="263"/>
      <c r="T8" s="269"/>
      <c r="U8" s="269"/>
      <c r="V8" s="270"/>
    </row>
    <row r="9" spans="2:22" ht="14.45" customHeight="1" x14ac:dyDescent="0.2">
      <c r="B9" s="232"/>
      <c r="C9" s="241"/>
      <c r="D9" s="235"/>
      <c r="E9" s="227"/>
      <c r="F9" s="227"/>
      <c r="G9" s="227"/>
      <c r="H9" s="227"/>
      <c r="I9" s="227"/>
      <c r="J9" s="230"/>
      <c r="K9" s="231"/>
      <c r="L9" s="227"/>
      <c r="M9" s="227"/>
      <c r="N9" s="263"/>
      <c r="O9" s="263"/>
      <c r="P9" s="263"/>
      <c r="Q9" s="263"/>
      <c r="R9" s="263"/>
      <c r="S9" s="263"/>
      <c r="T9" s="271"/>
      <c r="U9" s="271"/>
      <c r="V9" s="272"/>
    </row>
    <row r="10" spans="2:22" ht="69.599999999999994" customHeight="1" x14ac:dyDescent="0.2">
      <c r="B10" s="232"/>
      <c r="C10" s="241"/>
      <c r="D10" s="235">
        <v>1.3</v>
      </c>
      <c r="E10" s="227" t="s">
        <v>62</v>
      </c>
      <c r="F10" s="227" t="s">
        <v>63</v>
      </c>
      <c r="G10" s="227" t="s">
        <v>64</v>
      </c>
      <c r="H10" s="243" t="s">
        <v>756</v>
      </c>
      <c r="I10" s="227" t="s">
        <v>65</v>
      </c>
      <c r="J10" s="230">
        <v>44743</v>
      </c>
      <c r="K10" s="238"/>
      <c r="L10" s="227" t="s">
        <v>66</v>
      </c>
      <c r="M10" s="227" t="s">
        <v>67</v>
      </c>
      <c r="N10" s="263"/>
      <c r="O10" s="263"/>
      <c r="P10" s="263"/>
      <c r="Q10" s="263"/>
      <c r="R10" s="263"/>
      <c r="S10" s="263"/>
      <c r="T10" s="269"/>
      <c r="U10" s="269"/>
      <c r="V10" s="270"/>
    </row>
    <row r="11" spans="2:22" ht="5.45" customHeight="1" x14ac:dyDescent="0.2">
      <c r="B11" s="232"/>
      <c r="C11" s="242"/>
      <c r="D11" s="235"/>
      <c r="E11" s="227"/>
      <c r="F11" s="227"/>
      <c r="G11" s="227"/>
      <c r="H11" s="244"/>
      <c r="I11" s="227"/>
      <c r="J11" s="230"/>
      <c r="K11" s="239"/>
      <c r="L11" s="227"/>
      <c r="M11" s="227"/>
      <c r="N11" s="263"/>
      <c r="O11" s="263"/>
      <c r="P11" s="263"/>
      <c r="Q11" s="263"/>
      <c r="R11" s="263"/>
      <c r="S11" s="263"/>
      <c r="T11" s="271"/>
      <c r="U11" s="271"/>
      <c r="V11" s="272"/>
    </row>
    <row r="12" spans="2:22" ht="39.950000000000003" customHeight="1" x14ac:dyDescent="0.2">
      <c r="B12" s="232"/>
      <c r="C12" s="237" t="s">
        <v>956</v>
      </c>
      <c r="D12" s="23">
        <v>2.1</v>
      </c>
      <c r="E12" s="27" t="s">
        <v>68</v>
      </c>
      <c r="F12" s="27" t="s">
        <v>423</v>
      </c>
      <c r="G12" s="27" t="s">
        <v>69</v>
      </c>
      <c r="H12" s="27" t="s">
        <v>857</v>
      </c>
      <c r="I12" s="27" t="s">
        <v>426</v>
      </c>
      <c r="J12" s="79">
        <v>44228</v>
      </c>
      <c r="K12" s="71"/>
      <c r="L12" s="27" t="s">
        <v>424</v>
      </c>
      <c r="M12" s="152" t="s">
        <v>721</v>
      </c>
      <c r="N12" s="279" t="s">
        <v>721</v>
      </c>
      <c r="O12" s="280"/>
      <c r="P12" s="281"/>
      <c r="Q12" s="263"/>
      <c r="R12" s="263"/>
      <c r="S12" s="263"/>
      <c r="T12" s="225"/>
      <c r="U12" s="225"/>
      <c r="V12" s="226"/>
    </row>
    <row r="13" spans="2:22" ht="42" customHeight="1" x14ac:dyDescent="0.25">
      <c r="B13" s="232"/>
      <c r="C13" s="237"/>
      <c r="D13" s="23">
        <v>2.2000000000000002</v>
      </c>
      <c r="E13" s="27" t="s">
        <v>71</v>
      </c>
      <c r="F13" s="27" t="s">
        <v>72</v>
      </c>
      <c r="G13" s="27" t="s">
        <v>73</v>
      </c>
      <c r="H13" s="27" t="s">
        <v>754</v>
      </c>
      <c r="I13" s="27" t="s">
        <v>426</v>
      </c>
      <c r="J13" s="79">
        <v>44228</v>
      </c>
      <c r="K13" s="71"/>
      <c r="L13" s="27" t="s">
        <v>742</v>
      </c>
      <c r="M13" s="151" t="s">
        <v>720</v>
      </c>
      <c r="N13" s="276" t="s">
        <v>720</v>
      </c>
      <c r="O13" s="276"/>
      <c r="P13" s="277"/>
      <c r="Q13" s="263"/>
      <c r="R13" s="263"/>
      <c r="S13" s="263"/>
      <c r="T13" s="225"/>
      <c r="U13" s="225"/>
      <c r="V13" s="226"/>
    </row>
    <row r="14" spans="2:22" ht="60" customHeight="1" x14ac:dyDescent="0.2">
      <c r="B14" s="232"/>
      <c r="C14" s="237"/>
      <c r="D14" s="23">
        <v>2.2999999999999998</v>
      </c>
      <c r="E14" s="27" t="s">
        <v>74</v>
      </c>
      <c r="F14" s="27" t="s">
        <v>75</v>
      </c>
      <c r="G14" s="27" t="s">
        <v>76</v>
      </c>
      <c r="H14" s="27" t="s">
        <v>757</v>
      </c>
      <c r="I14" s="27" t="s">
        <v>77</v>
      </c>
      <c r="J14" s="79">
        <v>44256</v>
      </c>
      <c r="K14" s="70"/>
      <c r="L14" s="27" t="s">
        <v>78</v>
      </c>
      <c r="M14" s="27" t="s">
        <v>446</v>
      </c>
      <c r="N14" s="278"/>
      <c r="O14" s="278"/>
      <c r="P14" s="278"/>
      <c r="Q14" s="263"/>
      <c r="R14" s="263"/>
      <c r="S14" s="263"/>
      <c r="T14" s="225"/>
      <c r="U14" s="225"/>
      <c r="V14" s="226"/>
    </row>
    <row r="15" spans="2:22" ht="50.1" customHeight="1" x14ac:dyDescent="0.2">
      <c r="B15" s="232"/>
      <c r="C15" s="237"/>
      <c r="D15" s="23">
        <v>2.5</v>
      </c>
      <c r="E15" s="27" t="s">
        <v>79</v>
      </c>
      <c r="F15" s="27" t="s">
        <v>80</v>
      </c>
      <c r="G15" s="27" t="s">
        <v>81</v>
      </c>
      <c r="H15" s="27" t="s">
        <v>758</v>
      </c>
      <c r="I15" s="27" t="s">
        <v>86</v>
      </c>
      <c r="J15" s="79">
        <v>44927</v>
      </c>
      <c r="K15" s="70"/>
      <c r="L15" s="27" t="s">
        <v>743</v>
      </c>
      <c r="M15" s="27" t="s">
        <v>82</v>
      </c>
      <c r="N15" s="263"/>
      <c r="O15" s="263"/>
      <c r="P15" s="263"/>
      <c r="Q15" s="263"/>
      <c r="R15" s="263"/>
      <c r="S15" s="263"/>
      <c r="T15" s="225"/>
      <c r="U15" s="225"/>
      <c r="V15" s="226"/>
    </row>
    <row r="16" spans="2:22" ht="46.5" customHeight="1" x14ac:dyDescent="0.2">
      <c r="B16" s="232"/>
      <c r="C16" s="237" t="s">
        <v>957</v>
      </c>
      <c r="D16" s="235">
        <v>3.1</v>
      </c>
      <c r="E16" s="227" t="s">
        <v>83</v>
      </c>
      <c r="F16" s="227" t="s">
        <v>84</v>
      </c>
      <c r="G16" s="227" t="s">
        <v>85</v>
      </c>
      <c r="H16" s="227" t="s">
        <v>759</v>
      </c>
      <c r="I16" s="227" t="s">
        <v>86</v>
      </c>
      <c r="J16" s="230">
        <v>44866</v>
      </c>
      <c r="K16" s="262"/>
      <c r="L16" s="227" t="s">
        <v>87</v>
      </c>
      <c r="M16" s="227" t="s">
        <v>434</v>
      </c>
      <c r="N16" s="263"/>
      <c r="O16" s="263"/>
      <c r="P16" s="263"/>
      <c r="Q16" s="263"/>
      <c r="R16" s="263"/>
      <c r="S16" s="263"/>
      <c r="T16" s="269"/>
      <c r="U16" s="269"/>
      <c r="V16" s="270"/>
    </row>
    <row r="17" spans="2:22" ht="15.95" customHeight="1" x14ac:dyDescent="0.2">
      <c r="B17" s="232"/>
      <c r="C17" s="237"/>
      <c r="D17" s="235"/>
      <c r="E17" s="227"/>
      <c r="F17" s="227"/>
      <c r="G17" s="227"/>
      <c r="H17" s="227"/>
      <c r="I17" s="227"/>
      <c r="J17" s="227"/>
      <c r="K17" s="262"/>
      <c r="L17" s="227"/>
      <c r="M17" s="227"/>
      <c r="N17" s="263"/>
      <c r="O17" s="263"/>
      <c r="P17" s="263"/>
      <c r="Q17" s="263"/>
      <c r="R17" s="263"/>
      <c r="S17" s="263"/>
      <c r="T17" s="271"/>
      <c r="U17" s="271"/>
      <c r="V17" s="272"/>
    </row>
    <row r="18" spans="2:22" ht="26.45" customHeight="1" x14ac:dyDescent="0.25">
      <c r="B18" s="232"/>
      <c r="C18" s="237"/>
      <c r="D18" s="23">
        <v>3.2</v>
      </c>
      <c r="E18" s="27" t="s">
        <v>88</v>
      </c>
      <c r="F18" s="27" t="s">
        <v>959</v>
      </c>
      <c r="G18" s="27" t="s">
        <v>472</v>
      </c>
      <c r="H18" s="27" t="s">
        <v>763</v>
      </c>
      <c r="I18" s="27" t="s">
        <v>86</v>
      </c>
      <c r="J18" s="96">
        <v>44287</v>
      </c>
      <c r="K18" s="71"/>
      <c r="L18" s="27" t="s">
        <v>744</v>
      </c>
      <c r="M18" s="151" t="s">
        <v>719</v>
      </c>
      <c r="N18" s="276" t="s">
        <v>719</v>
      </c>
      <c r="O18" s="276"/>
      <c r="P18" s="277"/>
      <c r="Q18" s="263"/>
      <c r="R18" s="263"/>
      <c r="S18" s="263"/>
      <c r="T18" s="225"/>
      <c r="U18" s="225"/>
      <c r="V18" s="226"/>
    </row>
    <row r="19" spans="2:22" ht="40.5" customHeight="1" x14ac:dyDescent="0.25">
      <c r="B19" s="232"/>
      <c r="C19" s="237"/>
      <c r="D19" s="23">
        <v>3.3</v>
      </c>
      <c r="E19" s="27" t="s">
        <v>89</v>
      </c>
      <c r="F19" s="27" t="s">
        <v>90</v>
      </c>
      <c r="G19" s="27" t="s">
        <v>91</v>
      </c>
      <c r="H19" s="27" t="s">
        <v>760</v>
      </c>
      <c r="I19" s="27" t="s">
        <v>86</v>
      </c>
      <c r="J19" s="79">
        <v>44531</v>
      </c>
      <c r="K19" s="71"/>
      <c r="L19" s="27" t="s">
        <v>92</v>
      </c>
      <c r="M19" s="151" t="s">
        <v>722</v>
      </c>
      <c r="N19" s="276" t="s">
        <v>722</v>
      </c>
      <c r="O19" s="276"/>
      <c r="P19" s="277"/>
      <c r="Q19" s="263"/>
      <c r="R19" s="263"/>
      <c r="S19" s="263"/>
      <c r="T19" s="225"/>
      <c r="U19" s="225"/>
      <c r="V19" s="226"/>
    </row>
    <row r="20" spans="2:22" ht="60.95" customHeight="1" x14ac:dyDescent="0.2">
      <c r="B20" s="232"/>
      <c r="C20" s="237"/>
      <c r="D20" s="235">
        <v>3.4</v>
      </c>
      <c r="E20" s="227" t="s">
        <v>93</v>
      </c>
      <c r="F20" s="227" t="s">
        <v>94</v>
      </c>
      <c r="G20" s="227" t="s">
        <v>95</v>
      </c>
      <c r="H20" s="227" t="s">
        <v>761</v>
      </c>
      <c r="I20" s="227" t="s">
        <v>86</v>
      </c>
      <c r="J20" s="230">
        <v>44896</v>
      </c>
      <c r="K20" s="262"/>
      <c r="L20" s="227" t="s">
        <v>438</v>
      </c>
      <c r="M20" s="227" t="s">
        <v>438</v>
      </c>
      <c r="N20" s="263"/>
      <c r="O20" s="263"/>
      <c r="P20" s="263"/>
      <c r="Q20" s="263"/>
      <c r="R20" s="263"/>
      <c r="S20" s="263"/>
      <c r="T20" s="269"/>
      <c r="U20" s="269"/>
      <c r="V20" s="270"/>
    </row>
    <row r="21" spans="2:22" ht="20.45" customHeight="1" x14ac:dyDescent="0.2">
      <c r="B21" s="232"/>
      <c r="C21" s="237"/>
      <c r="D21" s="235"/>
      <c r="E21" s="227"/>
      <c r="F21" s="227"/>
      <c r="G21" s="227"/>
      <c r="H21" s="227"/>
      <c r="I21" s="227"/>
      <c r="J21" s="227"/>
      <c r="K21" s="262"/>
      <c r="L21" s="227"/>
      <c r="M21" s="227"/>
      <c r="N21" s="263"/>
      <c r="O21" s="263"/>
      <c r="P21" s="263"/>
      <c r="Q21" s="263"/>
      <c r="R21" s="263"/>
      <c r="S21" s="263"/>
      <c r="T21" s="271"/>
      <c r="U21" s="271"/>
      <c r="V21" s="272"/>
    </row>
    <row r="22" spans="2:22" ht="108" customHeight="1" x14ac:dyDescent="0.2">
      <c r="B22" s="232"/>
      <c r="C22" s="237" t="s">
        <v>958</v>
      </c>
      <c r="D22" s="23">
        <v>4.0999999999999996</v>
      </c>
      <c r="E22" s="27" t="s">
        <v>96</v>
      </c>
      <c r="F22" s="27" t="s">
        <v>97</v>
      </c>
      <c r="G22" s="27" t="s">
        <v>183</v>
      </c>
      <c r="H22" s="27" t="s">
        <v>762</v>
      </c>
      <c r="I22" s="27" t="s">
        <v>426</v>
      </c>
      <c r="J22" s="79">
        <v>44287</v>
      </c>
      <c r="K22" s="71"/>
      <c r="L22" s="27" t="s">
        <v>430</v>
      </c>
      <c r="M22" s="27" t="s">
        <v>98</v>
      </c>
      <c r="N22" s="263"/>
      <c r="O22" s="263"/>
      <c r="P22" s="263"/>
      <c r="Q22" s="263"/>
      <c r="R22" s="263"/>
      <c r="S22" s="263"/>
      <c r="T22" s="225"/>
      <c r="U22" s="225"/>
      <c r="V22" s="226"/>
    </row>
    <row r="23" spans="2:22" ht="30" customHeight="1" x14ac:dyDescent="0.2">
      <c r="B23" s="232"/>
      <c r="C23" s="237"/>
      <c r="D23" s="234">
        <v>4.2</v>
      </c>
      <c r="E23" s="233" t="s">
        <v>99</v>
      </c>
      <c r="F23" s="233" t="s">
        <v>473</v>
      </c>
      <c r="G23" s="233" t="s">
        <v>474</v>
      </c>
      <c r="H23" s="233" t="s">
        <v>872</v>
      </c>
      <c r="I23" s="233" t="s">
        <v>77</v>
      </c>
      <c r="J23" s="236">
        <v>44531</v>
      </c>
      <c r="K23" s="245"/>
      <c r="L23" s="233" t="s">
        <v>745</v>
      </c>
      <c r="M23" s="233" t="s">
        <v>98</v>
      </c>
      <c r="N23" s="263"/>
      <c r="O23" s="263"/>
      <c r="P23" s="263"/>
      <c r="Q23" s="263"/>
      <c r="R23" s="263"/>
      <c r="S23" s="263"/>
      <c r="T23" s="269"/>
      <c r="U23" s="269"/>
      <c r="V23" s="270"/>
    </row>
    <row r="24" spans="2:22" ht="30" customHeight="1" x14ac:dyDescent="0.2">
      <c r="B24" s="232"/>
      <c r="C24" s="237"/>
      <c r="D24" s="234"/>
      <c r="E24" s="233"/>
      <c r="F24" s="233"/>
      <c r="G24" s="233"/>
      <c r="H24" s="233"/>
      <c r="I24" s="233"/>
      <c r="J24" s="233"/>
      <c r="K24" s="246"/>
      <c r="L24" s="233"/>
      <c r="M24" s="233"/>
      <c r="N24" s="263"/>
      <c r="O24" s="263"/>
      <c r="P24" s="263"/>
      <c r="Q24" s="263"/>
      <c r="R24" s="263"/>
      <c r="S24" s="263"/>
      <c r="T24" s="282"/>
      <c r="U24" s="282"/>
      <c r="V24" s="283"/>
    </row>
    <row r="25" spans="2:22" ht="51" customHeight="1" x14ac:dyDescent="0.2">
      <c r="B25" s="232"/>
      <c r="C25" s="237"/>
      <c r="D25" s="234"/>
      <c r="E25" s="233"/>
      <c r="F25" s="233"/>
      <c r="G25" s="233"/>
      <c r="H25" s="233"/>
      <c r="I25" s="233"/>
      <c r="J25" s="233"/>
      <c r="K25" s="246"/>
      <c r="L25" s="233"/>
      <c r="M25" s="233"/>
      <c r="N25" s="263"/>
      <c r="O25" s="263"/>
      <c r="P25" s="263"/>
      <c r="Q25" s="263"/>
      <c r="R25" s="263"/>
      <c r="S25" s="263"/>
      <c r="T25" s="271"/>
      <c r="U25" s="271"/>
      <c r="V25" s="272"/>
    </row>
    <row r="26" spans="2:22" ht="54.6" customHeight="1" x14ac:dyDescent="0.2">
      <c r="B26" s="232"/>
      <c r="C26" s="237"/>
      <c r="D26" s="234"/>
      <c r="E26" s="233"/>
      <c r="F26" s="233"/>
      <c r="G26" s="233"/>
      <c r="H26" s="233"/>
      <c r="I26" s="233"/>
      <c r="J26" s="233"/>
      <c r="K26" s="247"/>
      <c r="L26" s="233"/>
      <c r="M26" s="233"/>
      <c r="N26" s="224"/>
      <c r="O26" s="225"/>
      <c r="P26" s="226"/>
      <c r="Q26" s="224"/>
      <c r="R26" s="225"/>
      <c r="S26" s="226"/>
    </row>
    <row r="27" spans="2:22" ht="30" customHeight="1" x14ac:dyDescent="0.25">
      <c r="B27" s="64"/>
      <c r="C27" s="64"/>
      <c r="D27" s="64"/>
      <c r="E27" s="64"/>
      <c r="F27" s="64"/>
      <c r="G27" s="64"/>
      <c r="H27" s="64"/>
      <c r="I27" s="64"/>
      <c r="J27" s="64"/>
      <c r="K27" s="64"/>
      <c r="L27" s="64"/>
      <c r="M27" s="64"/>
      <c r="N27"/>
    </row>
    <row r="28" spans="2:22" ht="30" customHeight="1" x14ac:dyDescent="0.25">
      <c r="B28"/>
      <c r="C28"/>
      <c r="D28"/>
      <c r="E28"/>
      <c r="F28"/>
      <c r="G28"/>
      <c r="H28"/>
      <c r="I28"/>
      <c r="J28"/>
      <c r="K28"/>
      <c r="L28"/>
      <c r="M28"/>
      <c r="N28"/>
    </row>
    <row r="29" spans="2:22" ht="30" customHeight="1" x14ac:dyDescent="0.25">
      <c r="B29"/>
      <c r="C29"/>
      <c r="D29"/>
      <c r="E29"/>
      <c r="F29"/>
      <c r="G29"/>
      <c r="H29"/>
      <c r="I29"/>
      <c r="J29"/>
      <c r="K29"/>
      <c r="L29"/>
      <c r="M29"/>
      <c r="N29"/>
    </row>
    <row r="30" spans="2:22" ht="30" customHeight="1" x14ac:dyDescent="0.25">
      <c r="B30"/>
      <c r="C30"/>
      <c r="D30"/>
      <c r="E30"/>
      <c r="F30"/>
      <c r="G30"/>
      <c r="H30"/>
      <c r="I30"/>
      <c r="J30"/>
      <c r="K30"/>
      <c r="L30"/>
      <c r="M30"/>
      <c r="N30"/>
    </row>
    <row r="31" spans="2:22" ht="30" customHeight="1" x14ac:dyDescent="0.25">
      <c r="B31"/>
      <c r="C31"/>
      <c r="D31"/>
      <c r="E31"/>
      <c r="F31"/>
      <c r="G31"/>
      <c r="H31"/>
      <c r="I31"/>
      <c r="J31"/>
      <c r="K31"/>
      <c r="L31"/>
      <c r="M31"/>
      <c r="N31"/>
    </row>
    <row r="32" spans="2:22" ht="30" customHeight="1" x14ac:dyDescent="0.25">
      <c r="B32"/>
      <c r="C32"/>
      <c r="D32"/>
      <c r="E32"/>
      <c r="F32"/>
      <c r="G32"/>
      <c r="H32"/>
      <c r="I32"/>
      <c r="J32"/>
      <c r="K32"/>
      <c r="L32"/>
      <c r="M32"/>
      <c r="N32"/>
    </row>
    <row r="33" spans="2:14" ht="30" customHeight="1" x14ac:dyDescent="0.25">
      <c r="B33"/>
      <c r="C33"/>
      <c r="D33"/>
      <c r="E33"/>
      <c r="F33"/>
      <c r="G33"/>
      <c r="H33"/>
      <c r="I33"/>
      <c r="J33"/>
      <c r="K33"/>
      <c r="L33"/>
      <c r="M33"/>
      <c r="N33"/>
    </row>
    <row r="34" spans="2:14" ht="30" customHeight="1" x14ac:dyDescent="0.25">
      <c r="B34"/>
      <c r="C34"/>
      <c r="D34"/>
      <c r="E34"/>
      <c r="F34"/>
      <c r="G34"/>
      <c r="H34"/>
      <c r="I34"/>
      <c r="J34"/>
      <c r="K34"/>
      <c r="L34"/>
      <c r="M34"/>
      <c r="N34"/>
    </row>
    <row r="35" spans="2:14" ht="30" customHeight="1" x14ac:dyDescent="0.25">
      <c r="B35"/>
      <c r="C35"/>
      <c r="D35"/>
      <c r="E35"/>
      <c r="F35"/>
      <c r="G35"/>
      <c r="H35"/>
      <c r="I35"/>
      <c r="J35"/>
      <c r="K35"/>
      <c r="L35"/>
      <c r="M35"/>
      <c r="N35"/>
    </row>
    <row r="36" spans="2:14" ht="30" customHeight="1" x14ac:dyDescent="0.25">
      <c r="B36"/>
      <c r="C36"/>
      <c r="D36"/>
      <c r="E36"/>
      <c r="F36"/>
      <c r="G36"/>
      <c r="H36"/>
      <c r="I36"/>
      <c r="J36"/>
      <c r="K36"/>
      <c r="L36"/>
      <c r="M36"/>
      <c r="N36"/>
    </row>
    <row r="37" spans="2:14" ht="30" customHeight="1" x14ac:dyDescent="0.25">
      <c r="B37"/>
      <c r="C37"/>
      <c r="D37"/>
      <c r="E37"/>
      <c r="F37"/>
      <c r="G37"/>
      <c r="H37"/>
      <c r="I37"/>
      <c r="J37"/>
      <c r="K37"/>
      <c r="L37"/>
      <c r="M37"/>
      <c r="N37"/>
    </row>
    <row r="38" spans="2:14" ht="30" customHeight="1" x14ac:dyDescent="0.25">
      <c r="B38"/>
      <c r="C38"/>
      <c r="D38"/>
      <c r="E38"/>
      <c r="F38"/>
      <c r="G38"/>
      <c r="H38"/>
      <c r="I38"/>
      <c r="J38"/>
      <c r="K38"/>
      <c r="L38"/>
      <c r="M38"/>
      <c r="N38"/>
    </row>
    <row r="39" spans="2:14" ht="30" customHeight="1" x14ac:dyDescent="0.25">
      <c r="B39"/>
      <c r="C39"/>
      <c r="D39"/>
      <c r="E39"/>
      <c r="F39"/>
      <c r="G39"/>
      <c r="H39"/>
      <c r="I39"/>
      <c r="J39"/>
      <c r="K39"/>
      <c r="L39"/>
      <c r="M39"/>
      <c r="N39"/>
    </row>
    <row r="40" spans="2:14" ht="30" customHeight="1" x14ac:dyDescent="0.25">
      <c r="B40"/>
      <c r="C40"/>
      <c r="D40"/>
      <c r="E40"/>
      <c r="F40"/>
      <c r="G40"/>
      <c r="H40"/>
      <c r="I40"/>
      <c r="J40"/>
      <c r="K40"/>
      <c r="L40"/>
      <c r="M40"/>
      <c r="N40"/>
    </row>
    <row r="41" spans="2:14" ht="30" customHeight="1" x14ac:dyDescent="0.25">
      <c r="B41"/>
      <c r="C41"/>
      <c r="D41"/>
      <c r="E41"/>
      <c r="F41"/>
      <c r="G41"/>
      <c r="H41"/>
      <c r="I41"/>
      <c r="J41"/>
      <c r="K41"/>
      <c r="L41"/>
      <c r="M41"/>
      <c r="N41"/>
    </row>
    <row r="42" spans="2:14" ht="30" customHeight="1" x14ac:dyDescent="0.25">
      <c r="B42"/>
      <c r="C42"/>
      <c r="D42"/>
      <c r="E42"/>
      <c r="F42"/>
      <c r="G42"/>
      <c r="H42"/>
      <c r="I42"/>
      <c r="J42"/>
      <c r="K42"/>
      <c r="L42"/>
      <c r="M42"/>
      <c r="N42"/>
    </row>
    <row r="43" spans="2:14" ht="30" customHeight="1" x14ac:dyDescent="0.25">
      <c r="B43"/>
      <c r="C43"/>
      <c r="D43"/>
      <c r="E43"/>
      <c r="F43"/>
      <c r="G43"/>
      <c r="H43"/>
      <c r="I43"/>
      <c r="J43"/>
      <c r="K43"/>
      <c r="L43"/>
      <c r="M43"/>
      <c r="N43"/>
    </row>
    <row r="44" spans="2:14" ht="30" customHeight="1" x14ac:dyDescent="0.25">
      <c r="B44"/>
      <c r="C44"/>
      <c r="D44"/>
      <c r="E44"/>
      <c r="F44"/>
      <c r="G44"/>
      <c r="H44"/>
      <c r="I44"/>
      <c r="J44"/>
      <c r="K44"/>
      <c r="L44"/>
      <c r="M44"/>
      <c r="N44"/>
    </row>
    <row r="45" spans="2:14" ht="30" customHeight="1" x14ac:dyDescent="0.25">
      <c r="B45"/>
      <c r="C45"/>
      <c r="D45"/>
      <c r="E45"/>
      <c r="F45"/>
      <c r="G45"/>
      <c r="H45"/>
      <c r="I45"/>
      <c r="J45"/>
      <c r="K45"/>
      <c r="L45"/>
      <c r="M45"/>
      <c r="N45"/>
    </row>
    <row r="46" spans="2:14" ht="30" customHeight="1" x14ac:dyDescent="0.25">
      <c r="B46"/>
      <c r="C46"/>
      <c r="D46"/>
      <c r="E46"/>
      <c r="F46"/>
      <c r="G46"/>
      <c r="H46"/>
      <c r="I46"/>
      <c r="J46"/>
      <c r="K46"/>
      <c r="L46"/>
      <c r="M46"/>
      <c r="N46"/>
    </row>
    <row r="47" spans="2:14" ht="30" customHeight="1" x14ac:dyDescent="0.25">
      <c r="B47"/>
      <c r="C47"/>
      <c r="D47"/>
      <c r="E47"/>
      <c r="F47"/>
      <c r="G47"/>
      <c r="H47"/>
      <c r="I47"/>
      <c r="J47"/>
      <c r="K47"/>
      <c r="L47"/>
      <c r="M47"/>
      <c r="N47"/>
    </row>
    <row r="48" spans="2:14" ht="30" customHeight="1" x14ac:dyDescent="0.25">
      <c r="B48"/>
      <c r="C48"/>
      <c r="D48"/>
      <c r="E48"/>
      <c r="F48"/>
      <c r="G48"/>
      <c r="H48"/>
      <c r="I48"/>
      <c r="J48"/>
      <c r="K48"/>
      <c r="L48"/>
      <c r="M48"/>
      <c r="N48"/>
    </row>
    <row r="49" spans="2:14" ht="30" customHeight="1" x14ac:dyDescent="0.25">
      <c r="B49"/>
      <c r="C49"/>
      <c r="D49"/>
      <c r="E49"/>
      <c r="F49"/>
      <c r="G49"/>
      <c r="H49"/>
      <c r="I49"/>
      <c r="J49"/>
      <c r="K49"/>
      <c r="L49"/>
      <c r="M49"/>
      <c r="N49"/>
    </row>
    <row r="50" spans="2:14" ht="30" customHeight="1" x14ac:dyDescent="0.25">
      <c r="B50"/>
      <c r="C50"/>
      <c r="D50"/>
      <c r="E50"/>
      <c r="F50"/>
      <c r="G50"/>
      <c r="H50"/>
      <c r="I50"/>
      <c r="J50"/>
      <c r="K50"/>
      <c r="L50"/>
      <c r="M50"/>
      <c r="N50"/>
    </row>
    <row r="51" spans="2:14" ht="30" customHeight="1" x14ac:dyDescent="0.25">
      <c r="B51"/>
      <c r="C51"/>
      <c r="D51"/>
      <c r="E51"/>
      <c r="F51"/>
      <c r="G51"/>
      <c r="H51"/>
      <c r="I51"/>
      <c r="J51"/>
      <c r="K51"/>
      <c r="L51"/>
      <c r="M51"/>
      <c r="N51"/>
    </row>
    <row r="52" spans="2:14" ht="30" customHeight="1" x14ac:dyDescent="0.25">
      <c r="B52"/>
      <c r="C52"/>
      <c r="D52"/>
      <c r="E52"/>
      <c r="F52"/>
      <c r="G52"/>
      <c r="H52"/>
      <c r="I52"/>
      <c r="J52"/>
      <c r="K52"/>
      <c r="L52"/>
      <c r="M52"/>
      <c r="N52"/>
    </row>
    <row r="53" spans="2:14" ht="30" customHeight="1" x14ac:dyDescent="0.25">
      <c r="B53"/>
      <c r="C53"/>
      <c r="D53"/>
      <c r="E53"/>
      <c r="F53"/>
      <c r="G53"/>
      <c r="H53"/>
      <c r="I53"/>
      <c r="J53"/>
      <c r="K53"/>
      <c r="L53"/>
      <c r="M53"/>
      <c r="N53"/>
    </row>
    <row r="54" spans="2:14" ht="30" customHeight="1" x14ac:dyDescent="0.25">
      <c r="B54"/>
      <c r="C54"/>
      <c r="D54"/>
      <c r="E54"/>
      <c r="F54"/>
      <c r="G54"/>
      <c r="H54"/>
      <c r="I54"/>
      <c r="J54"/>
      <c r="K54"/>
      <c r="L54"/>
      <c r="M54"/>
      <c r="N54"/>
    </row>
    <row r="55" spans="2:14" ht="30" customHeight="1" x14ac:dyDescent="0.25">
      <c r="B55"/>
      <c r="C55"/>
      <c r="D55"/>
      <c r="E55"/>
      <c r="F55"/>
      <c r="G55"/>
      <c r="H55"/>
      <c r="I55"/>
      <c r="J55"/>
      <c r="K55"/>
      <c r="L55"/>
      <c r="M55"/>
      <c r="N55"/>
    </row>
    <row r="56" spans="2:14" ht="30" customHeight="1" x14ac:dyDescent="0.25">
      <c r="B56"/>
      <c r="C56"/>
      <c r="D56"/>
      <c r="E56"/>
      <c r="F56"/>
      <c r="G56"/>
      <c r="H56"/>
      <c r="I56"/>
      <c r="J56"/>
      <c r="K56"/>
      <c r="L56"/>
      <c r="M56"/>
      <c r="N56"/>
    </row>
    <row r="57" spans="2:14" ht="30" customHeight="1" x14ac:dyDescent="0.25">
      <c r="B57"/>
      <c r="C57"/>
      <c r="D57"/>
      <c r="E57"/>
      <c r="F57"/>
      <c r="G57"/>
      <c r="H57"/>
      <c r="I57"/>
      <c r="J57"/>
      <c r="K57"/>
      <c r="L57"/>
      <c r="M57"/>
      <c r="N57"/>
    </row>
    <row r="58" spans="2:14" ht="30" customHeight="1" x14ac:dyDescent="0.25">
      <c r="B58"/>
      <c r="C58"/>
      <c r="D58"/>
      <c r="E58"/>
      <c r="F58"/>
      <c r="G58"/>
      <c r="H58"/>
      <c r="I58"/>
      <c r="J58"/>
      <c r="K58"/>
      <c r="L58"/>
      <c r="M58"/>
      <c r="N58"/>
    </row>
    <row r="59" spans="2:14" ht="30" customHeight="1" x14ac:dyDescent="0.25">
      <c r="B59"/>
      <c r="C59"/>
      <c r="D59"/>
      <c r="E59"/>
      <c r="F59"/>
      <c r="G59"/>
      <c r="H59"/>
      <c r="I59"/>
      <c r="J59"/>
      <c r="K59"/>
      <c r="L59"/>
      <c r="M59"/>
      <c r="N59"/>
    </row>
    <row r="60" spans="2:14" ht="30" customHeight="1" x14ac:dyDescent="0.25">
      <c r="B60"/>
      <c r="C60"/>
      <c r="D60"/>
      <c r="E60"/>
      <c r="F60"/>
      <c r="G60"/>
      <c r="H60"/>
      <c r="I60"/>
      <c r="J60"/>
      <c r="K60"/>
      <c r="L60"/>
      <c r="M60"/>
      <c r="N60"/>
    </row>
    <row r="61" spans="2:14" ht="30" customHeight="1" x14ac:dyDescent="0.25">
      <c r="B61"/>
      <c r="C61"/>
      <c r="D61"/>
      <c r="E61"/>
      <c r="F61"/>
      <c r="G61"/>
      <c r="H61"/>
      <c r="I61"/>
      <c r="J61"/>
      <c r="K61"/>
      <c r="L61"/>
      <c r="M61"/>
      <c r="N61"/>
    </row>
    <row r="62" spans="2:14" ht="30" customHeight="1" x14ac:dyDescent="0.25">
      <c r="B62"/>
      <c r="C62"/>
      <c r="D62"/>
      <c r="E62"/>
      <c r="F62"/>
      <c r="G62"/>
      <c r="H62"/>
      <c r="I62"/>
      <c r="J62"/>
      <c r="K62"/>
      <c r="L62"/>
      <c r="M62"/>
      <c r="N62"/>
    </row>
    <row r="63" spans="2:14" ht="30" customHeight="1" x14ac:dyDescent="0.25">
      <c r="B63"/>
      <c r="C63"/>
      <c r="D63"/>
      <c r="E63"/>
      <c r="F63"/>
      <c r="G63"/>
      <c r="H63"/>
      <c r="I63"/>
      <c r="J63"/>
      <c r="K63"/>
      <c r="L63"/>
      <c r="M63"/>
      <c r="N63"/>
    </row>
    <row r="64" spans="2:14" ht="30" customHeight="1" x14ac:dyDescent="0.25">
      <c r="B64"/>
      <c r="C64"/>
      <c r="D64"/>
      <c r="E64"/>
      <c r="F64"/>
      <c r="G64"/>
      <c r="H64"/>
      <c r="I64"/>
      <c r="J64"/>
      <c r="K64"/>
      <c r="L64"/>
      <c r="M64"/>
      <c r="N64"/>
    </row>
    <row r="65" spans="2:14" ht="30" customHeight="1" x14ac:dyDescent="0.25">
      <c r="B65"/>
      <c r="C65"/>
      <c r="D65"/>
      <c r="E65"/>
      <c r="F65"/>
      <c r="G65"/>
      <c r="H65"/>
      <c r="I65"/>
      <c r="J65"/>
      <c r="K65"/>
      <c r="L65"/>
      <c r="M65"/>
      <c r="N65"/>
    </row>
    <row r="66" spans="2:14" ht="30" customHeight="1" x14ac:dyDescent="0.25">
      <c r="B66"/>
      <c r="C66"/>
      <c r="D66"/>
      <c r="E66"/>
      <c r="F66"/>
      <c r="G66"/>
      <c r="H66"/>
      <c r="I66"/>
      <c r="J66"/>
      <c r="K66"/>
      <c r="L66"/>
      <c r="M66"/>
      <c r="N66"/>
    </row>
    <row r="67" spans="2:14" ht="30" customHeight="1" x14ac:dyDescent="0.25">
      <c r="B67"/>
      <c r="C67"/>
      <c r="D67"/>
      <c r="E67"/>
      <c r="F67"/>
      <c r="G67"/>
      <c r="H67"/>
      <c r="I67"/>
      <c r="J67"/>
      <c r="K67"/>
      <c r="L67"/>
      <c r="M67"/>
      <c r="N67"/>
    </row>
    <row r="68" spans="2:14" ht="30" customHeight="1" x14ac:dyDescent="0.25">
      <c r="B68"/>
      <c r="C68"/>
      <c r="D68"/>
      <c r="E68"/>
      <c r="F68"/>
      <c r="G68"/>
      <c r="H68"/>
      <c r="I68"/>
      <c r="J68"/>
      <c r="K68"/>
      <c r="L68"/>
      <c r="M68"/>
      <c r="N68"/>
    </row>
    <row r="69" spans="2:14" ht="30" customHeight="1" x14ac:dyDescent="0.25">
      <c r="B69"/>
      <c r="C69"/>
      <c r="D69"/>
      <c r="E69"/>
      <c r="F69"/>
      <c r="G69"/>
      <c r="H69"/>
      <c r="I69"/>
      <c r="J69"/>
      <c r="K69"/>
      <c r="L69"/>
      <c r="M69"/>
      <c r="N69"/>
    </row>
    <row r="70" spans="2:14" ht="30" customHeight="1" x14ac:dyDescent="0.25">
      <c r="B70"/>
      <c r="C70"/>
      <c r="D70"/>
      <c r="E70"/>
      <c r="F70"/>
      <c r="G70"/>
      <c r="H70"/>
      <c r="I70"/>
      <c r="J70"/>
      <c r="K70"/>
      <c r="L70"/>
      <c r="M70"/>
      <c r="N70"/>
    </row>
    <row r="71" spans="2:14" ht="30" customHeight="1" x14ac:dyDescent="0.25">
      <c r="B71"/>
      <c r="C71"/>
      <c r="D71"/>
      <c r="E71"/>
      <c r="F71"/>
      <c r="G71"/>
      <c r="H71"/>
      <c r="I71"/>
      <c r="J71"/>
      <c r="K71"/>
      <c r="L71"/>
      <c r="M71"/>
      <c r="N71"/>
    </row>
    <row r="72" spans="2:14" ht="30" customHeight="1" x14ac:dyDescent="0.25">
      <c r="B72"/>
      <c r="C72"/>
      <c r="D72"/>
      <c r="E72"/>
      <c r="F72"/>
      <c r="G72"/>
      <c r="H72"/>
      <c r="I72"/>
      <c r="J72"/>
      <c r="K72"/>
      <c r="L72"/>
      <c r="M72"/>
      <c r="N72"/>
    </row>
    <row r="73" spans="2:14" ht="30" customHeight="1" x14ac:dyDescent="0.25">
      <c r="B73"/>
      <c r="C73"/>
      <c r="D73"/>
      <c r="E73"/>
      <c r="F73"/>
      <c r="G73"/>
      <c r="H73"/>
      <c r="I73"/>
      <c r="J73"/>
      <c r="K73"/>
      <c r="L73"/>
      <c r="M73"/>
      <c r="N73"/>
    </row>
    <row r="74" spans="2:14" ht="30" customHeight="1" x14ac:dyDescent="0.25">
      <c r="B74"/>
      <c r="C74"/>
      <c r="D74"/>
      <c r="E74"/>
      <c r="F74"/>
      <c r="G74"/>
      <c r="H74"/>
      <c r="I74"/>
      <c r="J74"/>
      <c r="K74"/>
      <c r="L74"/>
      <c r="M74"/>
      <c r="N74"/>
    </row>
    <row r="75" spans="2:14" ht="30" customHeight="1" x14ac:dyDescent="0.25">
      <c r="B75"/>
      <c r="C75"/>
      <c r="D75"/>
      <c r="E75"/>
      <c r="F75"/>
      <c r="G75"/>
      <c r="H75"/>
      <c r="I75"/>
      <c r="J75"/>
      <c r="K75"/>
      <c r="L75"/>
      <c r="M75"/>
      <c r="N75"/>
    </row>
    <row r="76" spans="2:14" ht="30" customHeight="1" x14ac:dyDescent="0.25">
      <c r="B76"/>
      <c r="C76"/>
      <c r="D76"/>
      <c r="E76"/>
      <c r="F76"/>
      <c r="G76"/>
      <c r="H76"/>
      <c r="I76"/>
      <c r="J76"/>
      <c r="K76"/>
      <c r="L76"/>
      <c r="M76"/>
      <c r="N76"/>
    </row>
    <row r="77" spans="2:14" ht="30" customHeight="1" x14ac:dyDescent="0.25">
      <c r="B77"/>
      <c r="C77"/>
      <c r="D77"/>
      <c r="E77"/>
      <c r="F77"/>
      <c r="G77"/>
      <c r="H77"/>
      <c r="I77"/>
      <c r="J77"/>
      <c r="K77"/>
      <c r="L77"/>
      <c r="M77"/>
      <c r="N77"/>
    </row>
    <row r="78" spans="2:14" ht="30" customHeight="1" x14ac:dyDescent="0.25">
      <c r="B78"/>
      <c r="C78"/>
      <c r="D78"/>
      <c r="E78"/>
      <c r="F78"/>
      <c r="G78"/>
      <c r="H78"/>
      <c r="I78"/>
      <c r="J78"/>
      <c r="K78"/>
      <c r="L78"/>
      <c r="M78"/>
      <c r="N78"/>
    </row>
    <row r="79" spans="2:14" ht="30" customHeight="1" x14ac:dyDescent="0.25">
      <c r="B79"/>
      <c r="C79"/>
      <c r="D79"/>
      <c r="E79"/>
      <c r="F79"/>
      <c r="G79"/>
      <c r="H79"/>
      <c r="I79"/>
      <c r="J79"/>
      <c r="K79"/>
      <c r="L79"/>
      <c r="M79"/>
      <c r="N79"/>
    </row>
    <row r="80" spans="2:14" ht="30" customHeight="1" x14ac:dyDescent="0.25">
      <c r="B80"/>
      <c r="C80"/>
      <c r="D80"/>
      <c r="E80"/>
      <c r="F80"/>
      <c r="G80"/>
      <c r="H80"/>
      <c r="I80"/>
      <c r="J80"/>
      <c r="K80"/>
      <c r="L80"/>
      <c r="M80"/>
      <c r="N80"/>
    </row>
    <row r="81" spans="2:14" ht="30" customHeight="1" x14ac:dyDescent="0.25">
      <c r="B81"/>
      <c r="C81"/>
      <c r="D81"/>
      <c r="E81"/>
      <c r="F81"/>
      <c r="G81"/>
      <c r="H81"/>
      <c r="I81"/>
      <c r="J81"/>
      <c r="K81"/>
      <c r="L81"/>
      <c r="M81"/>
      <c r="N81"/>
    </row>
    <row r="82" spans="2:14" ht="30" customHeight="1" x14ac:dyDescent="0.25">
      <c r="B82"/>
      <c r="C82"/>
      <c r="D82"/>
      <c r="E82"/>
      <c r="F82"/>
      <c r="G82"/>
      <c r="H82"/>
      <c r="I82"/>
      <c r="J82"/>
      <c r="K82"/>
      <c r="L82"/>
      <c r="M82"/>
      <c r="N82"/>
    </row>
    <row r="83" spans="2:14" ht="30" customHeight="1" x14ac:dyDescent="0.25">
      <c r="B83"/>
      <c r="C83"/>
      <c r="D83"/>
      <c r="E83"/>
      <c r="F83"/>
      <c r="G83"/>
      <c r="H83"/>
      <c r="I83"/>
      <c r="J83"/>
      <c r="K83"/>
      <c r="L83"/>
      <c r="M83"/>
      <c r="N83"/>
    </row>
    <row r="84" spans="2:14" ht="30" customHeight="1" x14ac:dyDescent="0.25">
      <c r="B84"/>
      <c r="C84"/>
      <c r="D84"/>
      <c r="E84"/>
      <c r="F84"/>
      <c r="G84"/>
      <c r="H84"/>
      <c r="I84"/>
      <c r="J84"/>
      <c r="K84"/>
      <c r="L84"/>
      <c r="M84"/>
      <c r="N84"/>
    </row>
    <row r="85" spans="2:14" ht="30" customHeight="1" x14ac:dyDescent="0.25">
      <c r="B85"/>
      <c r="C85"/>
      <c r="D85"/>
      <c r="E85"/>
      <c r="F85"/>
      <c r="G85"/>
      <c r="H85"/>
      <c r="I85"/>
      <c r="J85"/>
      <c r="K85"/>
      <c r="L85"/>
      <c r="M85"/>
      <c r="N85"/>
    </row>
    <row r="86" spans="2:14" ht="30" customHeight="1" x14ac:dyDescent="0.25">
      <c r="B86"/>
      <c r="C86"/>
      <c r="D86"/>
      <c r="E86"/>
      <c r="F86"/>
      <c r="G86"/>
      <c r="H86"/>
      <c r="I86"/>
      <c r="J86"/>
      <c r="K86"/>
      <c r="L86"/>
      <c r="M86"/>
      <c r="N86"/>
    </row>
    <row r="87" spans="2:14" ht="30" customHeight="1" x14ac:dyDescent="0.25">
      <c r="B87"/>
      <c r="C87"/>
      <c r="D87"/>
      <c r="E87"/>
      <c r="F87"/>
      <c r="G87"/>
      <c r="H87"/>
      <c r="I87"/>
      <c r="J87"/>
      <c r="K87"/>
      <c r="L87"/>
      <c r="M87"/>
      <c r="N87"/>
    </row>
    <row r="88" spans="2:14" ht="30" customHeight="1" x14ac:dyDescent="0.25">
      <c r="B88"/>
      <c r="C88"/>
      <c r="D88"/>
      <c r="E88"/>
      <c r="F88"/>
      <c r="G88"/>
      <c r="H88"/>
      <c r="I88"/>
      <c r="J88"/>
      <c r="K88"/>
      <c r="L88"/>
      <c r="M88"/>
      <c r="N88"/>
    </row>
    <row r="89" spans="2:14" ht="30" customHeight="1" x14ac:dyDescent="0.25">
      <c r="B89"/>
      <c r="C89"/>
      <c r="D89"/>
      <c r="E89"/>
      <c r="F89"/>
      <c r="G89"/>
      <c r="H89"/>
      <c r="I89"/>
      <c r="J89"/>
      <c r="K89"/>
      <c r="L89"/>
      <c r="M89"/>
      <c r="N89"/>
    </row>
    <row r="90" spans="2:14" ht="30" customHeight="1" x14ac:dyDescent="0.25">
      <c r="B90"/>
      <c r="C90"/>
      <c r="D90"/>
      <c r="E90"/>
      <c r="F90"/>
      <c r="G90"/>
      <c r="H90"/>
      <c r="I90"/>
      <c r="J90"/>
      <c r="K90"/>
      <c r="L90"/>
      <c r="M90"/>
      <c r="N90"/>
    </row>
    <row r="91" spans="2:14" ht="30" customHeight="1" x14ac:dyDescent="0.25">
      <c r="B91"/>
      <c r="C91"/>
      <c r="D91"/>
      <c r="E91"/>
      <c r="F91"/>
      <c r="G91"/>
      <c r="H91"/>
      <c r="I91"/>
      <c r="J91"/>
      <c r="K91"/>
      <c r="L91"/>
      <c r="M91"/>
      <c r="N91"/>
    </row>
    <row r="92" spans="2:14" ht="30" customHeight="1" x14ac:dyDescent="0.25">
      <c r="B92"/>
      <c r="C92"/>
      <c r="D92"/>
      <c r="E92"/>
      <c r="F92"/>
      <c r="G92"/>
      <c r="H92"/>
      <c r="I92"/>
      <c r="J92"/>
      <c r="K92"/>
      <c r="L92"/>
      <c r="M92"/>
      <c r="N92"/>
    </row>
    <row r="93" spans="2:14" ht="30" customHeight="1" x14ac:dyDescent="0.25">
      <c r="B93"/>
      <c r="C93"/>
      <c r="D93"/>
      <c r="E93"/>
      <c r="F93"/>
      <c r="G93"/>
      <c r="H93"/>
      <c r="I93"/>
      <c r="J93"/>
      <c r="K93"/>
      <c r="L93"/>
      <c r="M93"/>
      <c r="N93"/>
    </row>
    <row r="94" spans="2:14" ht="30" customHeight="1" x14ac:dyDescent="0.25">
      <c r="B94"/>
      <c r="C94"/>
      <c r="D94"/>
      <c r="E94"/>
      <c r="F94"/>
      <c r="G94"/>
      <c r="H94"/>
      <c r="I94"/>
      <c r="J94"/>
      <c r="K94"/>
      <c r="L94"/>
      <c r="M94"/>
      <c r="N94"/>
    </row>
    <row r="95" spans="2:14" ht="30" customHeight="1" x14ac:dyDescent="0.25">
      <c r="B95"/>
      <c r="C95"/>
      <c r="D95"/>
      <c r="E95"/>
      <c r="F95"/>
      <c r="G95"/>
      <c r="H95"/>
      <c r="I95"/>
      <c r="J95"/>
      <c r="K95"/>
      <c r="L95"/>
      <c r="M95"/>
      <c r="N95"/>
    </row>
    <row r="96" spans="2:14" ht="30" customHeight="1" x14ac:dyDescent="0.25">
      <c r="B96"/>
      <c r="C96"/>
      <c r="D96"/>
      <c r="E96"/>
      <c r="F96"/>
      <c r="G96"/>
      <c r="H96"/>
      <c r="I96"/>
      <c r="J96"/>
      <c r="K96"/>
      <c r="L96"/>
      <c r="M96"/>
      <c r="N96"/>
    </row>
    <row r="97" spans="2:14" ht="30" customHeight="1" x14ac:dyDescent="0.25">
      <c r="B97"/>
      <c r="C97"/>
      <c r="D97"/>
      <c r="E97"/>
      <c r="F97"/>
      <c r="G97"/>
      <c r="H97"/>
      <c r="I97"/>
      <c r="J97"/>
      <c r="K97"/>
      <c r="L97"/>
      <c r="M97"/>
      <c r="N97"/>
    </row>
    <row r="98" spans="2:14" ht="30" customHeight="1" x14ac:dyDescent="0.25">
      <c r="B98"/>
      <c r="C98"/>
      <c r="D98"/>
      <c r="E98"/>
      <c r="F98"/>
      <c r="G98"/>
      <c r="H98"/>
      <c r="I98"/>
      <c r="J98"/>
      <c r="K98"/>
      <c r="L98"/>
      <c r="M98"/>
      <c r="N98"/>
    </row>
    <row r="99" spans="2:14" ht="30" customHeight="1" x14ac:dyDescent="0.25">
      <c r="B99"/>
      <c r="C99"/>
      <c r="D99"/>
      <c r="E99"/>
      <c r="F99"/>
      <c r="G99"/>
      <c r="H99"/>
      <c r="I99"/>
      <c r="J99"/>
      <c r="K99"/>
      <c r="L99"/>
      <c r="M99"/>
      <c r="N99"/>
    </row>
    <row r="100" spans="2:14" ht="30" customHeight="1" x14ac:dyDescent="0.2"/>
  </sheetData>
  <autoFilter ref="I1:I100" xr:uid="{7397B34A-00C7-40E5-AD5F-1340E72CC944}"/>
  <mergeCells count="107">
    <mergeCell ref="N15:P15"/>
    <mergeCell ref="Q15:S15"/>
    <mergeCell ref="T15:V15"/>
    <mergeCell ref="N16:P17"/>
    <mergeCell ref="Q16:S17"/>
    <mergeCell ref="T16:V17"/>
    <mergeCell ref="N18:P18"/>
    <mergeCell ref="Q18:S18"/>
    <mergeCell ref="T18:V18"/>
    <mergeCell ref="N22:P22"/>
    <mergeCell ref="Q22:S22"/>
    <mergeCell ref="T22:V22"/>
    <mergeCell ref="N23:P25"/>
    <mergeCell ref="Q23:S25"/>
    <mergeCell ref="T23:V25"/>
    <mergeCell ref="N19:P19"/>
    <mergeCell ref="Q19:S19"/>
    <mergeCell ref="T19:V19"/>
    <mergeCell ref="N20:P21"/>
    <mergeCell ref="Q20:S21"/>
    <mergeCell ref="T20:V21"/>
    <mergeCell ref="N13:P13"/>
    <mergeCell ref="Q13:S13"/>
    <mergeCell ref="T13:V13"/>
    <mergeCell ref="N14:P14"/>
    <mergeCell ref="Q14:S14"/>
    <mergeCell ref="T14:V14"/>
    <mergeCell ref="Q10:S11"/>
    <mergeCell ref="T10:V11"/>
    <mergeCell ref="N12:P12"/>
    <mergeCell ref="Q12:S12"/>
    <mergeCell ref="T12:V12"/>
    <mergeCell ref="Q8:S9"/>
    <mergeCell ref="Q7:S7"/>
    <mergeCell ref="Q6:S6"/>
    <mergeCell ref="T6:V6"/>
    <mergeCell ref="T7:V7"/>
    <mergeCell ref="T8:V9"/>
    <mergeCell ref="N6:P6"/>
    <mergeCell ref="N7:P7"/>
    <mergeCell ref="N8:P9"/>
    <mergeCell ref="M23:M26"/>
    <mergeCell ref="N3:R3"/>
    <mergeCell ref="B4:F4"/>
    <mergeCell ref="B5:F5"/>
    <mergeCell ref="G4:J4"/>
    <mergeCell ref="G5:J5"/>
    <mergeCell ref="K4:M4"/>
    <mergeCell ref="K5:M5"/>
    <mergeCell ref="C16:C21"/>
    <mergeCell ref="M10:M11"/>
    <mergeCell ref="M16:M17"/>
    <mergeCell ref="M20:M21"/>
    <mergeCell ref="H20:H21"/>
    <mergeCell ref="K20:K21"/>
    <mergeCell ref="I16:I17"/>
    <mergeCell ref="J16:J17"/>
    <mergeCell ref="K16:K17"/>
    <mergeCell ref="L16:L17"/>
    <mergeCell ref="E16:E17"/>
    <mergeCell ref="D16:D17"/>
    <mergeCell ref="F16:F17"/>
    <mergeCell ref="G16:G17"/>
    <mergeCell ref="H16:H17"/>
    <mergeCell ref="N10:P11"/>
    <mergeCell ref="J20:J21"/>
    <mergeCell ref="L20:L21"/>
    <mergeCell ref="G23:G26"/>
    <mergeCell ref="F23:F26"/>
    <mergeCell ref="G8:G9"/>
    <mergeCell ref="C22:C26"/>
    <mergeCell ref="C12:C15"/>
    <mergeCell ref="D20:D21"/>
    <mergeCell ref="E20:E21"/>
    <mergeCell ref="D10:D11"/>
    <mergeCell ref="E10:E11"/>
    <mergeCell ref="F10:F11"/>
    <mergeCell ref="F8:F9"/>
    <mergeCell ref="H23:H26"/>
    <mergeCell ref="K10:K11"/>
    <mergeCell ref="C7:C11"/>
    <mergeCell ref="H10:H11"/>
    <mergeCell ref="K23:K26"/>
    <mergeCell ref="N26:P26"/>
    <mergeCell ref="Q26:S26"/>
    <mergeCell ref="M8:M9"/>
    <mergeCell ref="B3:M3"/>
    <mergeCell ref="G10:G11"/>
    <mergeCell ref="I10:I11"/>
    <mergeCell ref="J10:J11"/>
    <mergeCell ref="L10:L11"/>
    <mergeCell ref="H8:H9"/>
    <mergeCell ref="I8:I9"/>
    <mergeCell ref="J8:J9"/>
    <mergeCell ref="K8:K9"/>
    <mergeCell ref="L8:L9"/>
    <mergeCell ref="B7:B26"/>
    <mergeCell ref="E23:E26"/>
    <mergeCell ref="D23:D26"/>
    <mergeCell ref="D8:D9"/>
    <mergeCell ref="E8:E9"/>
    <mergeCell ref="I23:I26"/>
    <mergeCell ref="J23:J26"/>
    <mergeCell ref="L23:L26"/>
    <mergeCell ref="F20:F21"/>
    <mergeCell ref="G20:G21"/>
    <mergeCell ref="I20:I21"/>
  </mergeCells>
  <hyperlinks>
    <hyperlink ref="M18" r:id="rId1" display="https://www.healthystart.nhs.uk/frequently-asked-questions/applying-for-healthy-start-faqs/" xr:uid="{D5F27222-1DC8-47A1-A63A-1115542A2C17}"/>
    <hyperlink ref="M13" r:id="rId2" display="https://padlet.com/larissacooper/chlheorqnbpdv36p" xr:uid="{331783C8-8693-469B-B050-27C5FDEC270C}"/>
    <hyperlink ref="M12" r:id="rId3" xr:uid="{86F0E101-1129-4A23-8B7A-39DA718B3A6E}"/>
    <hyperlink ref="M19" r:id="rId4" display="https://www.justonenorfolk.nhs.uk/childhood-illnesses/vitamin-d/" xr:uid="{F874FD42-4B09-40B7-A64A-39C939796902}"/>
    <hyperlink ref="N7" r:id="rId5" xr:uid="{50CE4F55-A2A9-4599-AE74-B0F5944DFF41}"/>
  </hyperlinks>
  <pageMargins left="0.7" right="0.7" top="0.75" bottom="0.75" header="0.3" footer="0.3"/>
  <pageSetup paperSize="9" orientation="portrait" horizontalDpi="300" verticalDpi="300" r:id="rId6"/>
  <drawing r:id="rId7"/>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451B07-AB31-46D0-A785-260127DFBD45}">
  <dimension ref="A1:T25"/>
  <sheetViews>
    <sheetView zoomScale="70" zoomScaleNormal="70" workbookViewId="0">
      <selection activeCell="I10" sqref="I10:I11"/>
    </sheetView>
  </sheetViews>
  <sheetFormatPr defaultRowHeight="15" x14ac:dyDescent="0.25"/>
  <cols>
    <col min="1" max="1" width="18.85546875" customWidth="1"/>
    <col min="2" max="2" width="32.85546875" customWidth="1"/>
    <col min="4" max="4" width="35" customWidth="1"/>
    <col min="5" max="5" width="40.85546875" customWidth="1"/>
    <col min="6" max="6" width="23.5703125" customWidth="1"/>
    <col min="7" max="7" width="20.140625" customWidth="1"/>
    <col min="8" max="8" width="18.42578125" customWidth="1"/>
    <col min="9" max="9" width="9.140625" customWidth="1"/>
    <col min="10" max="10" width="33.42578125" customWidth="1"/>
    <col min="11" max="11" width="46.140625" customWidth="1"/>
  </cols>
  <sheetData>
    <row r="1" spans="1:20" ht="49.5" customHeight="1" x14ac:dyDescent="0.25">
      <c r="A1" s="309" t="s">
        <v>100</v>
      </c>
      <c r="B1" s="309"/>
      <c r="C1" s="309"/>
      <c r="D1" s="309"/>
      <c r="E1" s="309"/>
      <c r="F1" s="309"/>
      <c r="G1" s="309"/>
      <c r="H1" s="309"/>
      <c r="I1" s="309"/>
      <c r="J1" s="309"/>
      <c r="K1" s="310"/>
      <c r="L1" s="248" t="s">
        <v>29</v>
      </c>
      <c r="M1" s="249"/>
      <c r="N1" s="249"/>
      <c r="O1" s="249"/>
      <c r="P1" s="249"/>
    </row>
    <row r="2" spans="1:20" x14ac:dyDescent="0.25">
      <c r="A2" s="304" t="s">
        <v>30</v>
      </c>
      <c r="B2" s="305"/>
      <c r="C2" s="305"/>
      <c r="D2" s="305"/>
      <c r="E2" s="304" t="s">
        <v>31</v>
      </c>
      <c r="F2" s="305"/>
      <c r="G2" s="305"/>
      <c r="H2" s="306"/>
      <c r="I2" s="308" t="s">
        <v>101</v>
      </c>
      <c r="J2" s="305"/>
      <c r="K2" s="306"/>
      <c r="L2" s="42"/>
      <c r="M2" s="43"/>
      <c r="N2" s="41"/>
      <c r="O2" s="44"/>
      <c r="P2" s="45"/>
    </row>
    <row r="3" spans="1:20" s="37" customFormat="1" ht="142.35" customHeight="1" x14ac:dyDescent="0.25">
      <c r="A3" s="302" t="s">
        <v>102</v>
      </c>
      <c r="B3" s="303"/>
      <c r="C3" s="303"/>
      <c r="D3" s="303"/>
      <c r="E3" s="302" t="s">
        <v>962</v>
      </c>
      <c r="F3" s="303"/>
      <c r="G3" s="303"/>
      <c r="H3" s="307"/>
      <c r="I3" s="311" t="s">
        <v>103</v>
      </c>
      <c r="J3" s="312"/>
      <c r="K3" s="313"/>
      <c r="L3" s="46" t="s">
        <v>35</v>
      </c>
      <c r="M3" s="46" t="s">
        <v>36</v>
      </c>
      <c r="N3" s="46" t="s">
        <v>37</v>
      </c>
      <c r="O3" s="46" t="s">
        <v>38</v>
      </c>
      <c r="P3" s="46" t="s">
        <v>39</v>
      </c>
    </row>
    <row r="4" spans="1:20" ht="57.95" customHeight="1" x14ac:dyDescent="0.25">
      <c r="A4" s="7" t="s">
        <v>40</v>
      </c>
      <c r="B4" s="7" t="s">
        <v>44</v>
      </c>
      <c r="C4" s="7" t="s">
        <v>42</v>
      </c>
      <c r="D4" s="7" t="s">
        <v>43</v>
      </c>
      <c r="E4" s="7" t="s">
        <v>104</v>
      </c>
      <c r="F4" s="7" t="s">
        <v>46</v>
      </c>
      <c r="G4" s="7" t="s">
        <v>47</v>
      </c>
      <c r="H4" s="7" t="s">
        <v>105</v>
      </c>
      <c r="I4" s="7" t="s">
        <v>29</v>
      </c>
      <c r="J4" s="7" t="s">
        <v>49</v>
      </c>
      <c r="K4" s="7" t="s">
        <v>50</v>
      </c>
      <c r="L4" s="264" t="s">
        <v>51</v>
      </c>
      <c r="M4" s="273"/>
      <c r="N4" s="274"/>
      <c r="O4" s="264" t="s">
        <v>52</v>
      </c>
      <c r="P4" s="265"/>
      <c r="Q4" s="266"/>
      <c r="R4" s="264" t="s">
        <v>53</v>
      </c>
      <c r="S4" s="267"/>
      <c r="T4" s="268"/>
    </row>
    <row r="5" spans="1:20" ht="142.35" customHeight="1" x14ac:dyDescent="0.25">
      <c r="A5" s="284" t="s">
        <v>106</v>
      </c>
      <c r="B5" s="243" t="s">
        <v>961</v>
      </c>
      <c r="C5" s="23">
        <v>1.1000000000000001</v>
      </c>
      <c r="D5" s="27" t="s">
        <v>516</v>
      </c>
      <c r="E5" s="27" t="s">
        <v>107</v>
      </c>
      <c r="F5" s="27" t="s">
        <v>764</v>
      </c>
      <c r="G5" s="179" t="s">
        <v>873</v>
      </c>
      <c r="H5" s="180">
        <v>44643</v>
      </c>
      <c r="I5" s="34"/>
      <c r="J5" s="27" t="s">
        <v>108</v>
      </c>
      <c r="K5" s="112" t="s">
        <v>605</v>
      </c>
      <c r="L5" s="224"/>
      <c r="M5" s="225"/>
      <c r="N5" s="226"/>
      <c r="O5" s="224"/>
      <c r="P5" s="225"/>
      <c r="Q5" s="226"/>
      <c r="R5" s="224"/>
      <c r="S5" s="225"/>
      <c r="T5" s="226"/>
    </row>
    <row r="6" spans="1:20" x14ac:dyDescent="0.25">
      <c r="A6" s="285"/>
      <c r="B6" s="293"/>
      <c r="C6" s="287">
        <v>1.2</v>
      </c>
      <c r="D6" s="243" t="s">
        <v>109</v>
      </c>
      <c r="E6" s="243" t="s">
        <v>110</v>
      </c>
      <c r="F6" s="243" t="s">
        <v>765</v>
      </c>
      <c r="G6" s="243" t="s">
        <v>70</v>
      </c>
      <c r="H6" s="289">
        <v>44652</v>
      </c>
      <c r="I6" s="291"/>
      <c r="J6" s="243" t="s">
        <v>111</v>
      </c>
      <c r="K6" s="243"/>
      <c r="L6" s="314"/>
      <c r="M6" s="269"/>
      <c r="N6" s="270"/>
      <c r="O6" s="314"/>
      <c r="P6" s="269"/>
      <c r="Q6" s="270"/>
      <c r="R6" s="314"/>
      <c r="S6" s="269"/>
      <c r="T6" s="270"/>
    </row>
    <row r="7" spans="1:20" x14ac:dyDescent="0.25">
      <c r="A7" s="285"/>
      <c r="B7" s="293"/>
      <c r="C7" s="288"/>
      <c r="D7" s="244"/>
      <c r="E7" s="244"/>
      <c r="F7" s="244"/>
      <c r="G7" s="244"/>
      <c r="H7" s="290"/>
      <c r="I7" s="292"/>
      <c r="J7" s="244"/>
      <c r="K7" s="244"/>
      <c r="L7" s="315"/>
      <c r="M7" s="271"/>
      <c r="N7" s="272"/>
      <c r="O7" s="315"/>
      <c r="P7" s="271"/>
      <c r="Q7" s="272"/>
      <c r="R7" s="315"/>
      <c r="S7" s="271"/>
      <c r="T7" s="272"/>
    </row>
    <row r="8" spans="1:20" x14ac:dyDescent="0.25">
      <c r="A8" s="285"/>
      <c r="B8" s="293"/>
      <c r="C8" s="287">
        <v>1.3</v>
      </c>
      <c r="D8" s="243" t="s">
        <v>112</v>
      </c>
      <c r="E8" s="243" t="s">
        <v>113</v>
      </c>
      <c r="F8" s="243" t="s">
        <v>758</v>
      </c>
      <c r="G8" s="243" t="s">
        <v>86</v>
      </c>
      <c r="H8" s="289">
        <v>44583</v>
      </c>
      <c r="I8" s="68"/>
      <c r="J8" s="243" t="s">
        <v>114</v>
      </c>
      <c r="K8" s="243" t="s">
        <v>115</v>
      </c>
      <c r="L8" s="314"/>
      <c r="M8" s="269"/>
      <c r="N8" s="270"/>
      <c r="O8" s="314"/>
      <c r="P8" s="269"/>
      <c r="Q8" s="270"/>
      <c r="R8" s="314"/>
      <c r="S8" s="269"/>
      <c r="T8" s="270"/>
    </row>
    <row r="9" spans="1:20" ht="23.45" customHeight="1" x14ac:dyDescent="0.25">
      <c r="A9" s="285"/>
      <c r="B9" s="293"/>
      <c r="C9" s="288"/>
      <c r="D9" s="244"/>
      <c r="E9" s="244"/>
      <c r="F9" s="244"/>
      <c r="G9" s="244"/>
      <c r="H9" s="244"/>
      <c r="I9" s="69"/>
      <c r="J9" s="244"/>
      <c r="K9" s="244"/>
      <c r="L9" s="315"/>
      <c r="M9" s="271"/>
      <c r="N9" s="272"/>
      <c r="O9" s="315"/>
      <c r="P9" s="271"/>
      <c r="Q9" s="272"/>
      <c r="R9" s="315"/>
      <c r="S9" s="271"/>
      <c r="T9" s="272"/>
    </row>
    <row r="10" spans="1:20" x14ac:dyDescent="0.25">
      <c r="A10" s="285"/>
      <c r="B10" s="293"/>
      <c r="C10" s="287">
        <v>1.4</v>
      </c>
      <c r="D10" s="299" t="s">
        <v>116</v>
      </c>
      <c r="E10" s="299" t="s">
        <v>602</v>
      </c>
      <c r="F10" s="299" t="s">
        <v>762</v>
      </c>
      <c r="G10" s="299" t="s">
        <v>603</v>
      </c>
      <c r="H10" s="295">
        <v>44986</v>
      </c>
      <c r="I10" s="297"/>
      <c r="J10" s="299" t="s">
        <v>741</v>
      </c>
      <c r="K10" s="300"/>
      <c r="L10" s="314"/>
      <c r="M10" s="269"/>
      <c r="N10" s="270"/>
      <c r="O10" s="314"/>
      <c r="P10" s="269"/>
      <c r="Q10" s="270"/>
      <c r="R10" s="314"/>
      <c r="S10" s="269"/>
      <c r="T10" s="270"/>
    </row>
    <row r="11" spans="1:20" ht="37.5" customHeight="1" x14ac:dyDescent="0.25">
      <c r="A11" s="285"/>
      <c r="B11" s="293"/>
      <c r="C11" s="288"/>
      <c r="D11" s="296"/>
      <c r="E11" s="296"/>
      <c r="F11" s="296"/>
      <c r="G11" s="296"/>
      <c r="H11" s="296"/>
      <c r="I11" s="298"/>
      <c r="J11" s="296"/>
      <c r="K11" s="296"/>
      <c r="L11" s="315"/>
      <c r="M11" s="271"/>
      <c r="N11" s="272"/>
      <c r="O11" s="315"/>
      <c r="P11" s="271"/>
      <c r="Q11" s="272"/>
      <c r="R11" s="315"/>
      <c r="S11" s="271"/>
      <c r="T11" s="272"/>
    </row>
    <row r="12" spans="1:20" x14ac:dyDescent="0.25">
      <c r="A12" s="285"/>
      <c r="B12" s="293"/>
      <c r="C12" s="287">
        <v>1.5</v>
      </c>
      <c r="D12" s="243" t="s">
        <v>117</v>
      </c>
      <c r="E12" s="243" t="s">
        <v>118</v>
      </c>
      <c r="F12" s="243" t="s">
        <v>766</v>
      </c>
      <c r="G12" s="243" t="s">
        <v>119</v>
      </c>
      <c r="H12" s="289">
        <v>44713</v>
      </c>
      <c r="I12" s="238"/>
      <c r="J12" s="243" t="s">
        <v>120</v>
      </c>
      <c r="K12" s="243"/>
      <c r="L12" s="314"/>
      <c r="M12" s="269"/>
      <c r="N12" s="270"/>
      <c r="O12" s="314"/>
      <c r="P12" s="269"/>
      <c r="Q12" s="270"/>
      <c r="R12" s="314"/>
      <c r="S12" s="269"/>
      <c r="T12" s="270"/>
    </row>
    <row r="13" spans="1:20" x14ac:dyDescent="0.25">
      <c r="A13" s="285"/>
      <c r="B13" s="293"/>
      <c r="C13" s="301"/>
      <c r="D13" s="293"/>
      <c r="E13" s="293"/>
      <c r="F13" s="293"/>
      <c r="G13" s="293"/>
      <c r="H13" s="293"/>
      <c r="I13" s="294"/>
      <c r="J13" s="293"/>
      <c r="K13" s="293"/>
      <c r="L13" s="316"/>
      <c r="M13" s="282"/>
      <c r="N13" s="283"/>
      <c r="O13" s="316"/>
      <c r="P13" s="282"/>
      <c r="Q13" s="283"/>
      <c r="R13" s="316"/>
      <c r="S13" s="282"/>
      <c r="T13" s="283"/>
    </row>
    <row r="14" spans="1:20" x14ac:dyDescent="0.25">
      <c r="A14" s="285"/>
      <c r="B14" s="293"/>
      <c r="C14" s="301"/>
      <c r="D14" s="293"/>
      <c r="E14" s="293"/>
      <c r="F14" s="293"/>
      <c r="G14" s="293"/>
      <c r="H14" s="293"/>
      <c r="I14" s="294"/>
      <c r="J14" s="293"/>
      <c r="K14" s="293"/>
      <c r="L14" s="316"/>
      <c r="M14" s="282"/>
      <c r="N14" s="283"/>
      <c r="O14" s="316"/>
      <c r="P14" s="282"/>
      <c r="Q14" s="283"/>
      <c r="R14" s="316"/>
      <c r="S14" s="282"/>
      <c r="T14" s="283"/>
    </row>
    <row r="15" spans="1:20" x14ac:dyDescent="0.25">
      <c r="A15" s="285"/>
      <c r="B15" s="293"/>
      <c r="C15" s="301"/>
      <c r="D15" s="293"/>
      <c r="E15" s="293"/>
      <c r="F15" s="293"/>
      <c r="G15" s="293"/>
      <c r="H15" s="293"/>
      <c r="I15" s="294"/>
      <c r="J15" s="293"/>
      <c r="K15" s="293"/>
      <c r="L15" s="316"/>
      <c r="M15" s="282"/>
      <c r="N15" s="283"/>
      <c r="O15" s="316"/>
      <c r="P15" s="282"/>
      <c r="Q15" s="283"/>
      <c r="R15" s="316"/>
      <c r="S15" s="282"/>
      <c r="T15" s="283"/>
    </row>
    <row r="16" spans="1:20" x14ac:dyDescent="0.25">
      <c r="A16" s="285"/>
      <c r="B16" s="293"/>
      <c r="C16" s="301"/>
      <c r="D16" s="293"/>
      <c r="E16" s="293"/>
      <c r="F16" s="293"/>
      <c r="G16" s="293"/>
      <c r="H16" s="293"/>
      <c r="I16" s="294"/>
      <c r="J16" s="293"/>
      <c r="K16" s="293"/>
      <c r="L16" s="315"/>
      <c r="M16" s="271"/>
      <c r="N16" s="272"/>
      <c r="O16" s="315"/>
      <c r="P16" s="271"/>
      <c r="Q16" s="272"/>
      <c r="R16" s="315"/>
      <c r="S16" s="271"/>
      <c r="T16" s="272"/>
    </row>
    <row r="17" spans="1:20" ht="14.45" hidden="1" customHeight="1" x14ac:dyDescent="0.25">
      <c r="A17" s="285"/>
      <c r="B17" s="293"/>
      <c r="C17" s="301"/>
      <c r="D17" s="293"/>
      <c r="E17" s="293"/>
      <c r="F17" s="293"/>
      <c r="G17" s="293"/>
      <c r="H17" s="293"/>
      <c r="I17" s="294"/>
      <c r="J17" s="293"/>
      <c r="K17" s="293"/>
      <c r="L17" s="224"/>
      <c r="M17" s="225"/>
      <c r="N17" s="226"/>
      <c r="O17" s="224"/>
      <c r="P17" s="225"/>
      <c r="Q17" s="226"/>
      <c r="R17" s="224"/>
      <c r="S17" s="225"/>
      <c r="T17" s="226"/>
    </row>
    <row r="18" spans="1:20" ht="14.45" hidden="1" customHeight="1" x14ac:dyDescent="0.25">
      <c r="A18" s="285"/>
      <c r="B18" s="293"/>
      <c r="C18" s="301"/>
      <c r="D18" s="293"/>
      <c r="E18" s="293"/>
      <c r="F18" s="293"/>
      <c r="G18" s="293"/>
      <c r="H18" s="293"/>
      <c r="I18" s="294"/>
      <c r="J18" s="293"/>
      <c r="K18" s="293"/>
      <c r="L18" s="224"/>
      <c r="M18" s="225"/>
      <c r="N18" s="226"/>
      <c r="O18" s="224"/>
      <c r="P18" s="225"/>
      <c r="Q18" s="226"/>
      <c r="R18" s="224"/>
      <c r="S18" s="225"/>
      <c r="T18" s="226"/>
    </row>
    <row r="19" spans="1:20" ht="14.45" hidden="1" customHeight="1" x14ac:dyDescent="0.25">
      <c r="A19" s="285"/>
      <c r="B19" s="293"/>
      <c r="C19" s="301"/>
      <c r="D19" s="293"/>
      <c r="E19" s="293"/>
      <c r="F19" s="293"/>
      <c r="G19" s="293"/>
      <c r="H19" s="293"/>
      <c r="I19" s="294"/>
      <c r="J19" s="293"/>
      <c r="K19" s="293"/>
      <c r="L19" s="314"/>
      <c r="M19" s="269"/>
      <c r="N19" s="270"/>
      <c r="O19" s="314"/>
      <c r="P19" s="269"/>
      <c r="Q19" s="270"/>
      <c r="R19" s="314"/>
      <c r="S19" s="269"/>
      <c r="T19" s="270"/>
    </row>
    <row r="20" spans="1:20" ht="14.45" hidden="1" customHeight="1" x14ac:dyDescent="0.25">
      <c r="A20" s="285"/>
      <c r="B20" s="293"/>
      <c r="C20" s="301"/>
      <c r="D20" s="293"/>
      <c r="E20" s="293"/>
      <c r="F20" s="293"/>
      <c r="G20" s="293"/>
      <c r="H20" s="293"/>
      <c r="I20" s="294"/>
      <c r="J20" s="293"/>
      <c r="K20" s="293"/>
      <c r="L20" s="315"/>
      <c r="M20" s="271"/>
      <c r="N20" s="272"/>
      <c r="O20" s="315"/>
      <c r="P20" s="271"/>
      <c r="Q20" s="272"/>
      <c r="R20" s="315"/>
      <c r="S20" s="271"/>
      <c r="T20" s="272"/>
    </row>
    <row r="21" spans="1:20" ht="14.45" hidden="1" customHeight="1" x14ac:dyDescent="0.25">
      <c r="A21" s="285"/>
      <c r="B21" s="293"/>
      <c r="C21" s="301"/>
      <c r="D21" s="293"/>
      <c r="E21" s="293"/>
      <c r="F21" s="293"/>
      <c r="G21" s="293"/>
      <c r="H21" s="293"/>
      <c r="I21" s="294"/>
      <c r="J21" s="293"/>
      <c r="K21" s="293"/>
      <c r="L21" s="224"/>
      <c r="M21" s="225"/>
      <c r="N21" s="226"/>
      <c r="O21" s="224"/>
      <c r="P21" s="225"/>
      <c r="Q21" s="226"/>
      <c r="R21" s="224"/>
      <c r="S21" s="225"/>
      <c r="T21" s="226"/>
    </row>
    <row r="22" spans="1:20" ht="14.45" hidden="1" customHeight="1" x14ac:dyDescent="0.25">
      <c r="A22" s="285"/>
      <c r="B22" s="293"/>
      <c r="C22" s="301"/>
      <c r="D22" s="293"/>
      <c r="E22" s="293"/>
      <c r="F22" s="293"/>
      <c r="G22" s="293"/>
      <c r="H22" s="293"/>
      <c r="I22" s="294"/>
      <c r="J22" s="293"/>
      <c r="K22" s="293"/>
      <c r="L22" s="314"/>
      <c r="M22" s="269"/>
      <c r="N22" s="270"/>
      <c r="O22" s="314"/>
      <c r="P22" s="269"/>
      <c r="Q22" s="270"/>
      <c r="R22" s="314"/>
      <c r="S22" s="269"/>
      <c r="T22" s="270"/>
    </row>
    <row r="23" spans="1:20" ht="14.45" hidden="1" customHeight="1" x14ac:dyDescent="0.25">
      <c r="A23" s="285"/>
      <c r="B23" s="293"/>
      <c r="C23" s="301"/>
      <c r="D23" s="293"/>
      <c r="E23" s="293"/>
      <c r="F23" s="293"/>
      <c r="G23" s="293"/>
      <c r="H23" s="293"/>
      <c r="I23" s="294"/>
      <c r="J23" s="293"/>
      <c r="K23" s="293"/>
      <c r="L23" s="316"/>
      <c r="M23" s="282"/>
      <c r="N23" s="283"/>
      <c r="O23" s="316"/>
      <c r="P23" s="282"/>
      <c r="Q23" s="283"/>
      <c r="R23" s="316"/>
      <c r="S23" s="282"/>
      <c r="T23" s="283"/>
    </row>
    <row r="24" spans="1:20" ht="14.45" hidden="1" customHeight="1" x14ac:dyDescent="0.25">
      <c r="A24" s="286"/>
      <c r="B24" s="244"/>
      <c r="C24" s="288"/>
      <c r="D24" s="244"/>
      <c r="E24" s="244"/>
      <c r="F24" s="244"/>
      <c r="G24" s="244"/>
      <c r="H24" s="244"/>
      <c r="I24" s="239"/>
      <c r="J24" s="244"/>
      <c r="K24" s="244"/>
      <c r="L24" s="315"/>
      <c r="M24" s="271"/>
      <c r="N24" s="272"/>
      <c r="O24" s="315"/>
      <c r="P24" s="271"/>
      <c r="Q24" s="272"/>
      <c r="R24" s="315"/>
      <c r="S24" s="271"/>
      <c r="T24" s="272"/>
    </row>
    <row r="25" spans="1:20" x14ac:dyDescent="0.25">
      <c r="A25" s="64"/>
      <c r="B25" s="64"/>
      <c r="C25" s="64"/>
      <c r="D25" s="64"/>
      <c r="E25" s="64"/>
      <c r="F25" s="64"/>
      <c r="G25" s="64"/>
      <c r="H25" s="64"/>
      <c r="I25" s="64"/>
      <c r="J25" s="64"/>
      <c r="K25" s="64"/>
    </row>
  </sheetData>
  <mergeCells count="78">
    <mergeCell ref="L21:N21"/>
    <mergeCell ref="O21:Q21"/>
    <mergeCell ref="R21:T21"/>
    <mergeCell ref="L22:N24"/>
    <mergeCell ref="O22:Q24"/>
    <mergeCell ref="R22:T24"/>
    <mergeCell ref="L18:N18"/>
    <mergeCell ref="O18:Q18"/>
    <mergeCell ref="R18:T18"/>
    <mergeCell ref="L19:N20"/>
    <mergeCell ref="O19:Q20"/>
    <mergeCell ref="R19:T20"/>
    <mergeCell ref="L17:N17"/>
    <mergeCell ref="O17:Q17"/>
    <mergeCell ref="R17:T17"/>
    <mergeCell ref="L12:N16"/>
    <mergeCell ref="O12:Q16"/>
    <mergeCell ref="R12:T16"/>
    <mergeCell ref="L10:N11"/>
    <mergeCell ref="O10:Q11"/>
    <mergeCell ref="R10:T11"/>
    <mergeCell ref="B5:B24"/>
    <mergeCell ref="L4:N4"/>
    <mergeCell ref="O4:Q4"/>
    <mergeCell ref="R4:T4"/>
    <mergeCell ref="L5:N5"/>
    <mergeCell ref="O5:Q5"/>
    <mergeCell ref="R5:T5"/>
    <mergeCell ref="L6:N7"/>
    <mergeCell ref="O6:Q7"/>
    <mergeCell ref="R6:T7"/>
    <mergeCell ref="L8:N9"/>
    <mergeCell ref="O8:Q9"/>
    <mergeCell ref="R8:T9"/>
    <mergeCell ref="L1:P1"/>
    <mergeCell ref="A3:D3"/>
    <mergeCell ref="A2:D2"/>
    <mergeCell ref="E2:H2"/>
    <mergeCell ref="E3:H3"/>
    <mergeCell ref="I2:K2"/>
    <mergeCell ref="A1:K1"/>
    <mergeCell ref="I3:K3"/>
    <mergeCell ref="G10:G11"/>
    <mergeCell ref="C12:C24"/>
    <mergeCell ref="D12:D24"/>
    <mergeCell ref="E12:E24"/>
    <mergeCell ref="F12:F24"/>
    <mergeCell ref="G12:G24"/>
    <mergeCell ref="C10:C11"/>
    <mergeCell ref="D10:D11"/>
    <mergeCell ref="E10:E11"/>
    <mergeCell ref="F10:F11"/>
    <mergeCell ref="H12:H24"/>
    <mergeCell ref="I12:I24"/>
    <mergeCell ref="J12:J24"/>
    <mergeCell ref="K12:K24"/>
    <mergeCell ref="K6:K7"/>
    <mergeCell ref="H8:H9"/>
    <mergeCell ref="J8:J9"/>
    <mergeCell ref="K8:K9"/>
    <mergeCell ref="J6:J7"/>
    <mergeCell ref="H10:H11"/>
    <mergeCell ref="I10:I11"/>
    <mergeCell ref="J10:J11"/>
    <mergeCell ref="K10:K11"/>
    <mergeCell ref="G6:G7"/>
    <mergeCell ref="H6:H7"/>
    <mergeCell ref="I6:I7"/>
    <mergeCell ref="C8:C9"/>
    <mergeCell ref="D8:D9"/>
    <mergeCell ref="E8:E9"/>
    <mergeCell ref="G8:G9"/>
    <mergeCell ref="F8:F9"/>
    <mergeCell ref="A5:A24"/>
    <mergeCell ref="C6:C7"/>
    <mergeCell ref="D6:D7"/>
    <mergeCell ref="E6:E7"/>
    <mergeCell ref="F6:F7"/>
  </mergeCells>
  <pageMargins left="0.7" right="0.7" top="0.75" bottom="0.75" header="0.3" footer="0.3"/>
  <pageSetup paperSize="9"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6261F4-4614-4D0D-8B50-7A107D11FE49}">
  <dimension ref="A1:T28"/>
  <sheetViews>
    <sheetView zoomScale="70" zoomScaleNormal="70" workbookViewId="0">
      <selection activeCell="I5" sqref="I5"/>
    </sheetView>
  </sheetViews>
  <sheetFormatPr defaultRowHeight="15" x14ac:dyDescent="0.25"/>
  <cols>
    <col min="1" max="1" width="18.85546875" customWidth="1"/>
    <col min="2" max="2" width="31.85546875" customWidth="1"/>
    <col min="4" max="4" width="45.140625" customWidth="1"/>
    <col min="5" max="5" width="41.140625" customWidth="1"/>
    <col min="6" max="6" width="31" customWidth="1"/>
    <col min="7" max="7" width="23.42578125" customWidth="1"/>
    <col min="8" max="8" width="20" customWidth="1"/>
    <col min="9" max="9" width="13.140625" customWidth="1"/>
    <col min="10" max="10" width="41.5703125" customWidth="1"/>
    <col min="11" max="11" width="56.42578125" customWidth="1"/>
  </cols>
  <sheetData>
    <row r="1" spans="1:20" ht="50.45" customHeight="1" x14ac:dyDescent="0.25">
      <c r="A1" s="321" t="s">
        <v>121</v>
      </c>
      <c r="B1" s="321"/>
      <c r="C1" s="321"/>
      <c r="D1" s="321"/>
      <c r="E1" s="321"/>
      <c r="F1" s="321"/>
      <c r="G1" s="321"/>
      <c r="H1" s="321"/>
      <c r="I1" s="321"/>
      <c r="J1" s="321"/>
      <c r="K1" s="322"/>
      <c r="L1" s="248" t="s">
        <v>29</v>
      </c>
      <c r="M1" s="249"/>
      <c r="N1" s="249"/>
      <c r="O1" s="249"/>
      <c r="P1" s="249"/>
    </row>
    <row r="2" spans="1:20" ht="48" customHeight="1" x14ac:dyDescent="0.25">
      <c r="A2" s="341" t="s">
        <v>30</v>
      </c>
      <c r="B2" s="342"/>
      <c r="C2" s="342"/>
      <c r="D2" s="342"/>
      <c r="E2" s="341" t="s">
        <v>31</v>
      </c>
      <c r="F2" s="342"/>
      <c r="G2" s="342"/>
      <c r="H2" s="343"/>
      <c r="I2" s="341" t="s">
        <v>101</v>
      </c>
      <c r="J2" s="342"/>
      <c r="K2" s="343"/>
      <c r="L2" s="42"/>
      <c r="M2" s="43"/>
      <c r="N2" s="41"/>
      <c r="O2" s="44"/>
      <c r="P2" s="45"/>
    </row>
    <row r="3" spans="1:20" ht="93" customHeight="1" x14ac:dyDescent="0.25">
      <c r="A3" s="346" t="s">
        <v>122</v>
      </c>
      <c r="B3" s="347"/>
      <c r="C3" s="347"/>
      <c r="D3" s="347"/>
      <c r="E3" s="348" t="s">
        <v>963</v>
      </c>
      <c r="F3" s="349"/>
      <c r="G3" s="349"/>
      <c r="H3" s="350"/>
      <c r="I3" s="344" t="s">
        <v>103</v>
      </c>
      <c r="J3" s="345"/>
      <c r="K3" s="345"/>
      <c r="L3" s="46" t="s">
        <v>35</v>
      </c>
      <c r="M3" s="46" t="s">
        <v>36</v>
      </c>
      <c r="N3" s="46" t="s">
        <v>37</v>
      </c>
      <c r="O3" s="46" t="s">
        <v>38</v>
      </c>
      <c r="P3" s="46" t="s">
        <v>39</v>
      </c>
    </row>
    <row r="4" spans="1:20" x14ac:dyDescent="0.25">
      <c r="A4" s="31" t="s">
        <v>40</v>
      </c>
      <c r="B4" s="31" t="s">
        <v>44</v>
      </c>
      <c r="C4" s="31" t="s">
        <v>42</v>
      </c>
      <c r="D4" s="31" t="s">
        <v>43</v>
      </c>
      <c r="E4" s="31" t="s">
        <v>45</v>
      </c>
      <c r="F4" s="31" t="s">
        <v>46</v>
      </c>
      <c r="G4" s="31" t="s">
        <v>47</v>
      </c>
      <c r="H4" s="31" t="s">
        <v>105</v>
      </c>
      <c r="I4" s="31" t="s">
        <v>29</v>
      </c>
      <c r="J4" s="31" t="s">
        <v>49</v>
      </c>
      <c r="K4" s="31" t="s">
        <v>50</v>
      </c>
      <c r="L4" s="264" t="s">
        <v>51</v>
      </c>
      <c r="M4" s="273"/>
      <c r="N4" s="274"/>
      <c r="O4" s="264" t="s">
        <v>52</v>
      </c>
      <c r="P4" s="265"/>
      <c r="Q4" s="266"/>
      <c r="R4" s="264" t="s">
        <v>53</v>
      </c>
      <c r="S4" s="267"/>
      <c r="T4" s="268"/>
    </row>
    <row r="5" spans="1:20" ht="35.1" customHeight="1" x14ac:dyDescent="0.25">
      <c r="A5" s="336" t="s">
        <v>123</v>
      </c>
      <c r="B5" s="243" t="s">
        <v>878</v>
      </c>
      <c r="C5" s="33">
        <v>1.1000000000000001</v>
      </c>
      <c r="D5" s="27" t="s">
        <v>124</v>
      </c>
      <c r="E5" s="27"/>
      <c r="F5" s="27" t="s">
        <v>762</v>
      </c>
      <c r="G5" s="27" t="s">
        <v>125</v>
      </c>
      <c r="H5" s="169" t="s">
        <v>747</v>
      </c>
      <c r="I5" s="103"/>
      <c r="J5" s="111" t="s">
        <v>410</v>
      </c>
      <c r="K5" s="111" t="s">
        <v>411</v>
      </c>
      <c r="L5" s="351"/>
      <c r="M5" s="352"/>
      <c r="N5" s="353"/>
      <c r="O5" s="351"/>
      <c r="P5" s="352"/>
      <c r="Q5" s="353"/>
      <c r="R5" s="351"/>
      <c r="S5" s="352"/>
      <c r="T5" s="353"/>
    </row>
    <row r="6" spans="1:20" ht="62.45" customHeight="1" x14ac:dyDescent="0.25">
      <c r="A6" s="337"/>
      <c r="B6" s="293"/>
      <c r="C6" s="323">
        <v>1.2</v>
      </c>
      <c r="D6" s="243" t="s">
        <v>126</v>
      </c>
      <c r="E6" s="243"/>
      <c r="F6" s="243" t="s">
        <v>762</v>
      </c>
      <c r="G6" s="243" t="s">
        <v>127</v>
      </c>
      <c r="H6" s="325">
        <v>44887</v>
      </c>
      <c r="I6" s="327"/>
      <c r="J6" s="329" t="s">
        <v>408</v>
      </c>
      <c r="K6" s="319" t="s">
        <v>409</v>
      </c>
      <c r="L6" s="354"/>
      <c r="M6" s="355"/>
      <c r="N6" s="356"/>
      <c r="O6" s="354"/>
      <c r="P6" s="355"/>
      <c r="Q6" s="356"/>
      <c r="R6" s="354"/>
      <c r="S6" s="355"/>
      <c r="T6" s="356"/>
    </row>
    <row r="7" spans="1:20" x14ac:dyDescent="0.25">
      <c r="A7" s="337"/>
      <c r="B7" s="293"/>
      <c r="C7" s="324"/>
      <c r="D7" s="244"/>
      <c r="E7" s="244"/>
      <c r="F7" s="244"/>
      <c r="G7" s="244"/>
      <c r="H7" s="326"/>
      <c r="I7" s="328"/>
      <c r="J7" s="320"/>
      <c r="K7" s="320"/>
      <c r="L7" s="357"/>
      <c r="M7" s="358"/>
      <c r="N7" s="359"/>
      <c r="O7" s="357"/>
      <c r="P7" s="358"/>
      <c r="Q7" s="359"/>
      <c r="R7" s="357"/>
      <c r="S7" s="358"/>
      <c r="T7" s="359"/>
    </row>
    <row r="8" spans="1:20" ht="26.1" customHeight="1" x14ac:dyDescent="0.25">
      <c r="A8" s="337"/>
      <c r="B8" s="293"/>
      <c r="C8" s="323">
        <v>1.3</v>
      </c>
      <c r="D8" s="243" t="s">
        <v>539</v>
      </c>
      <c r="E8" s="243" t="s">
        <v>128</v>
      </c>
      <c r="F8" s="243" t="s">
        <v>767</v>
      </c>
      <c r="G8" s="243" t="s">
        <v>130</v>
      </c>
      <c r="H8" s="325">
        <v>44615</v>
      </c>
      <c r="I8" s="317"/>
      <c r="J8" s="329" t="s">
        <v>413</v>
      </c>
      <c r="K8" s="329" t="s">
        <v>412</v>
      </c>
      <c r="L8" s="354"/>
      <c r="M8" s="355"/>
      <c r="N8" s="356"/>
      <c r="O8" s="354"/>
      <c r="P8" s="355"/>
      <c r="Q8" s="356"/>
      <c r="R8" s="354"/>
      <c r="S8" s="355"/>
      <c r="T8" s="356"/>
    </row>
    <row r="9" spans="1:20" x14ac:dyDescent="0.25">
      <c r="A9" s="337"/>
      <c r="B9" s="293"/>
      <c r="C9" s="324"/>
      <c r="D9" s="244"/>
      <c r="E9" s="244"/>
      <c r="F9" s="244"/>
      <c r="G9" s="244"/>
      <c r="H9" s="324"/>
      <c r="I9" s="318"/>
      <c r="J9" s="320"/>
      <c r="K9" s="320"/>
      <c r="L9" s="357"/>
      <c r="M9" s="358"/>
      <c r="N9" s="359"/>
      <c r="O9" s="357"/>
      <c r="P9" s="358"/>
      <c r="Q9" s="359"/>
      <c r="R9" s="357"/>
      <c r="S9" s="358"/>
      <c r="T9" s="359"/>
    </row>
    <row r="10" spans="1:20" x14ac:dyDescent="0.25">
      <c r="A10" s="337"/>
      <c r="B10" s="293"/>
      <c r="C10" s="330">
        <v>1.4</v>
      </c>
      <c r="D10" s="299" t="s">
        <v>129</v>
      </c>
      <c r="E10" s="299" t="s">
        <v>604</v>
      </c>
      <c r="F10" s="299" t="s">
        <v>762</v>
      </c>
      <c r="G10" s="299" t="s">
        <v>130</v>
      </c>
      <c r="H10" s="332" t="s">
        <v>746</v>
      </c>
      <c r="I10" s="317"/>
      <c r="J10" s="329" t="s">
        <v>414</v>
      </c>
      <c r="K10" s="329"/>
      <c r="L10" s="354"/>
      <c r="M10" s="355"/>
      <c r="N10" s="356"/>
      <c r="O10" s="354"/>
      <c r="P10" s="355"/>
      <c r="Q10" s="356"/>
      <c r="R10" s="354"/>
      <c r="S10" s="355"/>
      <c r="T10" s="356"/>
    </row>
    <row r="11" spans="1:20" x14ac:dyDescent="0.25">
      <c r="A11" s="337"/>
      <c r="B11" s="293"/>
      <c r="C11" s="331"/>
      <c r="D11" s="296"/>
      <c r="E11" s="296"/>
      <c r="F11" s="296"/>
      <c r="G11" s="296"/>
      <c r="H11" s="333"/>
      <c r="I11" s="318"/>
      <c r="J11" s="320"/>
      <c r="K11" s="320"/>
      <c r="L11" s="357"/>
      <c r="M11" s="358"/>
      <c r="N11" s="359"/>
      <c r="O11" s="357"/>
      <c r="P11" s="358"/>
      <c r="Q11" s="359"/>
      <c r="R11" s="357"/>
      <c r="S11" s="358"/>
      <c r="T11" s="359"/>
    </row>
    <row r="12" spans="1:20" x14ac:dyDescent="0.25">
      <c r="A12" s="337"/>
      <c r="B12" s="293"/>
      <c r="C12" s="323">
        <v>1.5</v>
      </c>
      <c r="D12" s="243" t="s">
        <v>131</v>
      </c>
      <c r="E12" s="243"/>
      <c r="F12" s="299" t="s">
        <v>549</v>
      </c>
      <c r="G12" s="243" t="s">
        <v>130</v>
      </c>
      <c r="H12" s="325">
        <v>45261</v>
      </c>
      <c r="I12" s="317"/>
      <c r="J12" s="329" t="s">
        <v>748</v>
      </c>
      <c r="K12" s="329" t="s">
        <v>415</v>
      </c>
      <c r="L12" s="354"/>
      <c r="M12" s="355"/>
      <c r="N12" s="356"/>
      <c r="O12" s="354"/>
      <c r="P12" s="355"/>
      <c r="Q12" s="356"/>
      <c r="R12" s="81"/>
      <c r="S12" s="82"/>
      <c r="T12" s="83"/>
    </row>
    <row r="13" spans="1:20" x14ac:dyDescent="0.25">
      <c r="A13" s="337"/>
      <c r="B13" s="293"/>
      <c r="C13" s="339"/>
      <c r="D13" s="293"/>
      <c r="E13" s="293"/>
      <c r="F13" s="340"/>
      <c r="G13" s="293"/>
      <c r="H13" s="339"/>
      <c r="I13" s="334"/>
      <c r="J13" s="335"/>
      <c r="K13" s="335"/>
      <c r="L13" s="360"/>
      <c r="M13" s="361"/>
      <c r="N13" s="362"/>
      <c r="O13" s="360"/>
      <c r="P13" s="361"/>
      <c r="Q13" s="362"/>
      <c r="R13" s="84"/>
      <c r="S13" s="85"/>
      <c r="T13" s="86"/>
    </row>
    <row r="14" spans="1:20" x14ac:dyDescent="0.25">
      <c r="A14" s="337"/>
      <c r="B14" s="293"/>
      <c r="C14" s="339"/>
      <c r="D14" s="293"/>
      <c r="E14" s="293"/>
      <c r="F14" s="340"/>
      <c r="G14" s="293"/>
      <c r="H14" s="339"/>
      <c r="I14" s="334"/>
      <c r="J14" s="335"/>
      <c r="K14" s="335"/>
      <c r="L14" s="360"/>
      <c r="M14" s="361"/>
      <c r="N14" s="362"/>
      <c r="O14" s="360"/>
      <c r="P14" s="361"/>
      <c r="Q14" s="362"/>
      <c r="R14" s="84"/>
      <c r="S14" s="85"/>
      <c r="T14" s="86"/>
    </row>
    <row r="15" spans="1:20" ht="14.45" customHeight="1" x14ac:dyDescent="0.25">
      <c r="A15" s="337"/>
      <c r="B15" s="293"/>
      <c r="C15" s="339"/>
      <c r="D15" s="293"/>
      <c r="E15" s="293"/>
      <c r="F15" s="340"/>
      <c r="G15" s="293"/>
      <c r="H15" s="339"/>
      <c r="I15" s="334"/>
      <c r="J15" s="335"/>
      <c r="K15" s="335"/>
      <c r="L15" s="360"/>
      <c r="M15" s="361"/>
      <c r="N15" s="362"/>
      <c r="O15" s="360"/>
      <c r="P15" s="361"/>
      <c r="Q15" s="362"/>
      <c r="R15" s="84"/>
      <c r="S15" s="85"/>
      <c r="T15" s="86"/>
    </row>
    <row r="16" spans="1:20" x14ac:dyDescent="0.25">
      <c r="A16" s="337"/>
      <c r="B16" s="293"/>
      <c r="C16" s="339"/>
      <c r="D16" s="293"/>
      <c r="E16" s="293"/>
      <c r="F16" s="340"/>
      <c r="G16" s="293"/>
      <c r="H16" s="339"/>
      <c r="I16" s="334"/>
      <c r="J16" s="335"/>
      <c r="K16" s="335"/>
      <c r="L16" s="360"/>
      <c r="M16" s="361"/>
      <c r="N16" s="362"/>
      <c r="O16" s="360"/>
      <c r="P16" s="361"/>
      <c r="Q16" s="362"/>
      <c r="R16" s="84"/>
      <c r="S16" s="85"/>
      <c r="T16" s="86"/>
    </row>
    <row r="17" spans="1:20" x14ac:dyDescent="0.25">
      <c r="A17" s="337"/>
      <c r="B17" s="293"/>
      <c r="C17" s="339"/>
      <c r="D17" s="293"/>
      <c r="E17" s="293"/>
      <c r="F17" s="340"/>
      <c r="G17" s="293"/>
      <c r="H17" s="339"/>
      <c r="I17" s="334"/>
      <c r="J17" s="335"/>
      <c r="K17" s="335"/>
      <c r="L17" s="360"/>
      <c r="M17" s="361"/>
      <c r="N17" s="362"/>
      <c r="O17" s="360"/>
      <c r="P17" s="361"/>
      <c r="Q17" s="362"/>
      <c r="R17" s="84"/>
      <c r="S17" s="85"/>
      <c r="T17" s="86"/>
    </row>
    <row r="18" spans="1:20" ht="11.1" customHeight="1" x14ac:dyDescent="0.25">
      <c r="A18" s="337"/>
      <c r="B18" s="293"/>
      <c r="C18" s="339"/>
      <c r="D18" s="293"/>
      <c r="E18" s="293"/>
      <c r="F18" s="340"/>
      <c r="G18" s="293"/>
      <c r="H18" s="339"/>
      <c r="I18" s="334"/>
      <c r="J18" s="335"/>
      <c r="K18" s="335"/>
      <c r="L18" s="357"/>
      <c r="M18" s="358"/>
      <c r="N18" s="359"/>
      <c r="O18" s="357"/>
      <c r="P18" s="358"/>
      <c r="Q18" s="359"/>
      <c r="R18" s="87"/>
      <c r="S18" s="88"/>
      <c r="T18" s="89"/>
    </row>
    <row r="19" spans="1:20" ht="14.45" hidden="1" customHeight="1" x14ac:dyDescent="0.25">
      <c r="A19" s="337"/>
      <c r="B19" s="293"/>
      <c r="C19" s="339"/>
      <c r="D19" s="293"/>
      <c r="E19" s="293"/>
      <c r="F19" s="340"/>
      <c r="G19" s="293"/>
      <c r="H19" s="339"/>
      <c r="I19" s="334"/>
      <c r="J19" s="335"/>
      <c r="K19" s="335"/>
      <c r="L19" s="314"/>
      <c r="M19" s="269"/>
      <c r="N19" s="270"/>
      <c r="O19" s="314"/>
      <c r="P19" s="269"/>
      <c r="Q19" s="270"/>
      <c r="R19" s="314"/>
      <c r="S19" s="269"/>
      <c r="T19" s="270"/>
    </row>
    <row r="20" spans="1:20" ht="14.45" hidden="1" customHeight="1" x14ac:dyDescent="0.25">
      <c r="A20" s="337"/>
      <c r="B20" s="293"/>
      <c r="C20" s="339"/>
      <c r="D20" s="293"/>
      <c r="E20" s="293"/>
      <c r="F20" s="340"/>
      <c r="G20" s="293"/>
      <c r="H20" s="339"/>
      <c r="I20" s="334"/>
      <c r="J20" s="335"/>
      <c r="K20" s="335"/>
      <c r="L20" s="315"/>
      <c r="M20" s="271"/>
      <c r="N20" s="272"/>
      <c r="O20" s="315"/>
      <c r="P20" s="271"/>
      <c r="Q20" s="272"/>
      <c r="R20" s="315"/>
      <c r="S20" s="271"/>
      <c r="T20" s="272"/>
    </row>
    <row r="21" spans="1:20" ht="14.45" hidden="1" customHeight="1" x14ac:dyDescent="0.25">
      <c r="A21" s="337"/>
      <c r="B21" s="293"/>
      <c r="C21" s="339"/>
      <c r="D21" s="293"/>
      <c r="E21" s="293"/>
      <c r="F21" s="340"/>
      <c r="G21" s="293"/>
      <c r="H21" s="339"/>
      <c r="I21" s="334"/>
      <c r="J21" s="335"/>
      <c r="K21" s="335"/>
      <c r="L21" s="224"/>
      <c r="M21" s="225"/>
      <c r="N21" s="226"/>
      <c r="O21" s="224"/>
      <c r="P21" s="225"/>
      <c r="Q21" s="226"/>
      <c r="R21" s="224"/>
      <c r="S21" s="225"/>
      <c r="T21" s="226"/>
    </row>
    <row r="22" spans="1:20" ht="14.45" hidden="1" customHeight="1" x14ac:dyDescent="0.25">
      <c r="A22" s="337"/>
      <c r="B22" s="293"/>
      <c r="C22" s="339"/>
      <c r="D22" s="293"/>
      <c r="E22" s="293"/>
      <c r="F22" s="340"/>
      <c r="G22" s="293"/>
      <c r="H22" s="339"/>
      <c r="I22" s="334"/>
      <c r="J22" s="335"/>
      <c r="K22" s="335"/>
      <c r="L22" s="314"/>
      <c r="M22" s="269"/>
      <c r="N22" s="270"/>
      <c r="O22" s="314"/>
      <c r="P22" s="269"/>
      <c r="Q22" s="270"/>
      <c r="R22" s="314"/>
      <c r="S22" s="269"/>
      <c r="T22" s="270"/>
    </row>
    <row r="23" spans="1:20" ht="2.1" hidden="1" customHeight="1" x14ac:dyDescent="0.25">
      <c r="A23" s="337"/>
      <c r="B23" s="293"/>
      <c r="C23" s="339"/>
      <c r="D23" s="293"/>
      <c r="E23" s="293"/>
      <c r="F23" s="340"/>
      <c r="G23" s="293"/>
      <c r="H23" s="339"/>
      <c r="I23" s="334"/>
      <c r="J23" s="335"/>
      <c r="K23" s="335"/>
      <c r="L23" s="316"/>
      <c r="M23" s="282"/>
      <c r="N23" s="283"/>
      <c r="O23" s="316"/>
      <c r="P23" s="282"/>
      <c r="Q23" s="283"/>
      <c r="R23" s="316"/>
      <c r="S23" s="282"/>
      <c r="T23" s="283"/>
    </row>
    <row r="24" spans="1:20" ht="14.45" hidden="1" customHeight="1" x14ac:dyDescent="0.25">
      <c r="A24" s="337"/>
      <c r="B24" s="244"/>
      <c r="C24" s="324"/>
      <c r="D24" s="244"/>
      <c r="E24" s="244"/>
      <c r="F24" s="296"/>
      <c r="G24" s="244"/>
      <c r="H24" s="324"/>
      <c r="I24" s="318"/>
      <c r="J24" s="320"/>
      <c r="K24" s="320"/>
      <c r="L24" s="315"/>
      <c r="M24" s="271"/>
      <c r="N24" s="272"/>
      <c r="O24" s="315"/>
      <c r="P24" s="271"/>
      <c r="Q24" s="272"/>
      <c r="R24" s="315"/>
      <c r="S24" s="271"/>
      <c r="T24" s="272"/>
    </row>
    <row r="25" spans="1:20" ht="14.45" hidden="1" customHeight="1" x14ac:dyDescent="0.25">
      <c r="A25" s="338"/>
      <c r="B25" s="11"/>
      <c r="C25" s="33">
        <v>1.7</v>
      </c>
      <c r="D25" s="32" t="s">
        <v>132</v>
      </c>
      <c r="E25" s="32"/>
      <c r="F25" s="32" t="s">
        <v>133</v>
      </c>
      <c r="G25" s="33" t="s">
        <v>134</v>
      </c>
      <c r="H25" s="33"/>
      <c r="I25" s="33"/>
      <c r="J25" s="32"/>
      <c r="K25" s="32"/>
    </row>
    <row r="26" spans="1:20" ht="14.45" hidden="1" customHeight="1" x14ac:dyDescent="0.25">
      <c r="A26" s="33"/>
      <c r="B26" s="32"/>
      <c r="C26" s="33"/>
      <c r="D26" s="32"/>
      <c r="E26" s="32"/>
      <c r="F26" s="32"/>
      <c r="G26" s="32"/>
      <c r="H26" s="33"/>
      <c r="I26" s="33"/>
      <c r="J26" s="32"/>
      <c r="K26" s="32"/>
    </row>
    <row r="27" spans="1:20" ht="14.45" hidden="1" customHeight="1" x14ac:dyDescent="0.25">
      <c r="A27" s="33"/>
      <c r="B27" s="32"/>
      <c r="C27" s="33"/>
      <c r="D27" s="32"/>
      <c r="E27" s="32"/>
      <c r="F27" s="32"/>
      <c r="G27" s="32"/>
      <c r="H27" s="33"/>
      <c r="I27" s="33"/>
      <c r="J27" s="32"/>
      <c r="K27" s="32"/>
    </row>
    <row r="28" spans="1:20" ht="24.6" customHeight="1" x14ac:dyDescent="0.25">
      <c r="A28" s="64"/>
      <c r="B28" s="64"/>
      <c r="C28" s="64"/>
      <c r="D28" s="64"/>
      <c r="E28" s="64"/>
      <c r="F28" s="64"/>
      <c r="G28" s="64"/>
      <c r="H28" s="64"/>
      <c r="I28" s="64"/>
      <c r="J28" s="64"/>
      <c r="K28" s="64"/>
    </row>
  </sheetData>
  <mergeCells count="72">
    <mergeCell ref="L22:N24"/>
    <mergeCell ref="O22:Q24"/>
    <mergeCell ref="R22:T24"/>
    <mergeCell ref="L10:N11"/>
    <mergeCell ref="O10:Q11"/>
    <mergeCell ref="R10:T11"/>
    <mergeCell ref="L12:N18"/>
    <mergeCell ref="O12:Q18"/>
    <mergeCell ref="L19:N20"/>
    <mergeCell ref="O19:Q20"/>
    <mergeCell ref="R19:T20"/>
    <mergeCell ref="L21:N21"/>
    <mergeCell ref="O21:Q21"/>
    <mergeCell ref="R21:T21"/>
    <mergeCell ref="L6:N7"/>
    <mergeCell ref="O6:Q7"/>
    <mergeCell ref="R6:T7"/>
    <mergeCell ref="L8:N9"/>
    <mergeCell ref="O8:Q9"/>
    <mergeCell ref="R8:T9"/>
    <mergeCell ref="L4:N4"/>
    <mergeCell ref="O4:Q4"/>
    <mergeCell ref="R4:T4"/>
    <mergeCell ref="L5:N5"/>
    <mergeCell ref="O5:Q5"/>
    <mergeCell ref="R5:T5"/>
    <mergeCell ref="E2:H2"/>
    <mergeCell ref="I3:K3"/>
    <mergeCell ref="I2:K2"/>
    <mergeCell ref="L1:P1"/>
    <mergeCell ref="A3:D3"/>
    <mergeCell ref="A2:D2"/>
    <mergeCell ref="E3:H3"/>
    <mergeCell ref="I12:I24"/>
    <mergeCell ref="J12:J24"/>
    <mergeCell ref="K12:K24"/>
    <mergeCell ref="A5:A25"/>
    <mergeCell ref="I10:I11"/>
    <mergeCell ref="J10:J11"/>
    <mergeCell ref="K10:K11"/>
    <mergeCell ref="C12:C24"/>
    <mergeCell ref="D12:D24"/>
    <mergeCell ref="E12:E24"/>
    <mergeCell ref="F12:F24"/>
    <mergeCell ref="G12:G24"/>
    <mergeCell ref="H12:H24"/>
    <mergeCell ref="H8:H9"/>
    <mergeCell ref="J8:J9"/>
    <mergeCell ref="G10:G11"/>
    <mergeCell ref="F10:F11"/>
    <mergeCell ref="H10:H11"/>
    <mergeCell ref="C8:C9"/>
    <mergeCell ref="D8:D9"/>
    <mergeCell ref="E8:E9"/>
    <mergeCell ref="F8:F9"/>
    <mergeCell ref="G8:G9"/>
    <mergeCell ref="I8:I9"/>
    <mergeCell ref="K6:K7"/>
    <mergeCell ref="A1:K1"/>
    <mergeCell ref="C6:C7"/>
    <mergeCell ref="D6:D7"/>
    <mergeCell ref="E6:E7"/>
    <mergeCell ref="B5:B24"/>
    <mergeCell ref="F6:F7"/>
    <mergeCell ref="G6:G7"/>
    <mergeCell ref="H6:H7"/>
    <mergeCell ref="I6:I7"/>
    <mergeCell ref="J6:J7"/>
    <mergeCell ref="K8:K9"/>
    <mergeCell ref="C10:C11"/>
    <mergeCell ref="D10:D11"/>
    <mergeCell ref="E10:E11"/>
  </mergeCells>
  <pageMargins left="0.7" right="0.7" top="0.75" bottom="0.75" header="0.3" footer="0.3"/>
  <pageSetup paperSize="9"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653BC6-A816-4C5B-B10F-2DEF444716D5}">
  <dimension ref="A1:U37"/>
  <sheetViews>
    <sheetView topLeftCell="C16" zoomScale="70" zoomScaleNormal="70" workbookViewId="0">
      <selection activeCell="K41" sqref="K41"/>
    </sheetView>
  </sheetViews>
  <sheetFormatPr defaultRowHeight="15" x14ac:dyDescent="0.25"/>
  <cols>
    <col min="1" max="1" width="17.85546875" customWidth="1"/>
    <col min="2" max="2" width="35.42578125" style="9" customWidth="1"/>
    <col min="4" max="4" width="33.42578125" customWidth="1"/>
    <col min="5" max="5" width="36.42578125" customWidth="1"/>
    <col min="6" max="6" width="32.85546875" customWidth="1"/>
    <col min="7" max="7" width="21.85546875" customWidth="1"/>
    <col min="8" max="8" width="19.140625" customWidth="1"/>
    <col min="9" max="9" width="13.5703125" customWidth="1"/>
    <col min="10" max="10" width="11.42578125" customWidth="1"/>
    <col min="11" max="11" width="40.42578125" customWidth="1"/>
    <col min="12" max="12" width="53.140625" customWidth="1"/>
  </cols>
  <sheetData>
    <row r="1" spans="1:21" ht="51.6" customHeight="1" x14ac:dyDescent="0.25">
      <c r="A1" s="228" t="s">
        <v>443</v>
      </c>
      <c r="B1" s="228"/>
      <c r="C1" s="228"/>
      <c r="D1" s="228"/>
      <c r="E1" s="228"/>
      <c r="F1" s="228"/>
      <c r="G1" s="228"/>
      <c r="H1" s="228"/>
      <c r="I1" s="228"/>
      <c r="J1" s="228"/>
      <c r="K1" s="228"/>
      <c r="L1" s="229"/>
      <c r="M1" s="248" t="s">
        <v>29</v>
      </c>
      <c r="N1" s="249"/>
      <c r="O1" s="249"/>
      <c r="P1" s="249"/>
      <c r="Q1" s="249"/>
    </row>
    <row r="2" spans="1:21" x14ac:dyDescent="0.25">
      <c r="A2" s="417" t="s">
        <v>135</v>
      </c>
      <c r="B2" s="417"/>
      <c r="C2" s="417"/>
      <c r="D2" s="417"/>
      <c r="E2" s="418"/>
      <c r="F2" s="422" t="s">
        <v>31</v>
      </c>
      <c r="G2" s="417"/>
      <c r="H2" s="417"/>
      <c r="I2" s="417"/>
      <c r="J2" s="418"/>
      <c r="K2" s="424" t="s">
        <v>101</v>
      </c>
      <c r="L2" s="425"/>
      <c r="M2" s="42"/>
      <c r="N2" s="43"/>
      <c r="O2" s="41"/>
      <c r="P2" s="44"/>
      <c r="Q2" s="45"/>
    </row>
    <row r="3" spans="1:21" ht="59.25" x14ac:dyDescent="0.25">
      <c r="A3" s="406" t="s">
        <v>964</v>
      </c>
      <c r="B3" s="406"/>
      <c r="C3" s="406"/>
      <c r="D3" s="406"/>
      <c r="E3" s="407"/>
      <c r="F3" s="419" t="s">
        <v>103</v>
      </c>
      <c r="G3" s="420"/>
      <c r="H3" s="420"/>
      <c r="I3" s="420"/>
      <c r="J3" s="421"/>
      <c r="K3" s="419" t="s">
        <v>103</v>
      </c>
      <c r="L3" s="423"/>
      <c r="M3" s="46" t="s">
        <v>35</v>
      </c>
      <c r="N3" s="46" t="s">
        <v>36</v>
      </c>
      <c r="O3" s="46" t="s">
        <v>37</v>
      </c>
      <c r="P3" s="46" t="s">
        <v>38</v>
      </c>
      <c r="Q3" s="46" t="s">
        <v>39</v>
      </c>
    </row>
    <row r="4" spans="1:21" x14ac:dyDescent="0.25">
      <c r="A4" s="30" t="s">
        <v>40</v>
      </c>
      <c r="B4" s="30" t="s">
        <v>136</v>
      </c>
      <c r="C4" s="7" t="s">
        <v>42</v>
      </c>
      <c r="D4" s="7" t="s">
        <v>43</v>
      </c>
      <c r="E4" s="7" t="s">
        <v>135</v>
      </c>
      <c r="F4" s="7" t="s">
        <v>45</v>
      </c>
      <c r="G4" s="7" t="s">
        <v>46</v>
      </c>
      <c r="H4" s="7" t="s">
        <v>47</v>
      </c>
      <c r="I4" s="7" t="s">
        <v>105</v>
      </c>
      <c r="J4" s="7" t="s">
        <v>29</v>
      </c>
      <c r="K4" s="7" t="s">
        <v>49</v>
      </c>
      <c r="L4" s="7" t="s">
        <v>137</v>
      </c>
      <c r="M4" s="264" t="s">
        <v>51</v>
      </c>
      <c r="N4" s="273"/>
      <c r="O4" s="274"/>
      <c r="P4" s="264" t="s">
        <v>52</v>
      </c>
      <c r="Q4" s="265"/>
      <c r="R4" s="266"/>
      <c r="S4" s="264" t="s">
        <v>53</v>
      </c>
      <c r="T4" s="267"/>
      <c r="U4" s="268"/>
    </row>
    <row r="5" spans="1:21" ht="75" customHeight="1" x14ac:dyDescent="0.25">
      <c r="A5" s="240" t="s">
        <v>138</v>
      </c>
      <c r="B5" s="388" t="s">
        <v>139</v>
      </c>
      <c r="C5" s="23">
        <v>1.1000000000000001</v>
      </c>
      <c r="D5" s="11" t="s">
        <v>140</v>
      </c>
      <c r="E5" s="11" t="s">
        <v>141</v>
      </c>
      <c r="F5" s="11" t="s">
        <v>142</v>
      </c>
      <c r="G5" s="11" t="s">
        <v>768</v>
      </c>
      <c r="H5" s="11" t="s">
        <v>143</v>
      </c>
      <c r="I5" s="72">
        <v>44743</v>
      </c>
      <c r="J5" s="73"/>
      <c r="K5" s="11" t="s">
        <v>142</v>
      </c>
      <c r="L5" s="11" t="s">
        <v>144</v>
      </c>
      <c r="M5" s="224"/>
      <c r="N5" s="225"/>
      <c r="O5" s="226"/>
      <c r="P5" s="224"/>
      <c r="Q5" s="225"/>
      <c r="R5" s="226"/>
      <c r="S5" s="224"/>
      <c r="T5" s="225"/>
      <c r="U5" s="226"/>
    </row>
    <row r="6" spans="1:21" ht="27.6" customHeight="1" x14ac:dyDescent="0.25">
      <c r="A6" s="241"/>
      <c r="B6" s="430"/>
      <c r="C6" s="404">
        <v>1.2</v>
      </c>
      <c r="D6" s="400" t="s">
        <v>145</v>
      </c>
      <c r="E6" s="400" t="s">
        <v>146</v>
      </c>
      <c r="F6" s="400" t="s">
        <v>142</v>
      </c>
      <c r="G6" s="400" t="s">
        <v>769</v>
      </c>
      <c r="H6" s="400" t="s">
        <v>143</v>
      </c>
      <c r="I6" s="410">
        <v>44531</v>
      </c>
      <c r="J6" s="435"/>
      <c r="K6" s="243" t="s">
        <v>142</v>
      </c>
      <c r="L6" s="402" t="s">
        <v>147</v>
      </c>
      <c r="M6" s="314"/>
      <c r="N6" s="269"/>
      <c r="O6" s="270"/>
      <c r="P6" s="314"/>
      <c r="Q6" s="269"/>
      <c r="R6" s="270"/>
      <c r="S6" s="314"/>
      <c r="T6" s="269"/>
      <c r="U6" s="270"/>
    </row>
    <row r="7" spans="1:21" ht="30.6" customHeight="1" x14ac:dyDescent="0.25">
      <c r="A7" s="241"/>
      <c r="B7" s="430"/>
      <c r="C7" s="405"/>
      <c r="D7" s="401"/>
      <c r="E7" s="401"/>
      <c r="F7" s="401"/>
      <c r="G7" s="401"/>
      <c r="H7" s="401"/>
      <c r="I7" s="437"/>
      <c r="J7" s="436"/>
      <c r="K7" s="244"/>
      <c r="L7" s="403"/>
      <c r="M7" s="315"/>
      <c r="N7" s="271"/>
      <c r="O7" s="272"/>
      <c r="P7" s="315"/>
      <c r="Q7" s="271"/>
      <c r="R7" s="272"/>
      <c r="S7" s="315"/>
      <c r="T7" s="271"/>
      <c r="U7" s="272"/>
    </row>
    <row r="8" spans="1:21" x14ac:dyDescent="0.25">
      <c r="A8" s="241"/>
      <c r="B8" s="430"/>
      <c r="C8" s="287">
        <v>1.3</v>
      </c>
      <c r="D8" s="402" t="s">
        <v>148</v>
      </c>
      <c r="E8" s="402" t="s">
        <v>149</v>
      </c>
      <c r="F8" s="402" t="s">
        <v>150</v>
      </c>
      <c r="G8" s="402" t="s">
        <v>770</v>
      </c>
      <c r="H8" s="402" t="s">
        <v>86</v>
      </c>
      <c r="I8" s="409">
        <v>45292</v>
      </c>
      <c r="J8" s="74"/>
      <c r="K8" s="402" t="s">
        <v>151</v>
      </c>
      <c r="L8" s="402" t="s">
        <v>152</v>
      </c>
      <c r="M8" s="314"/>
      <c r="N8" s="269"/>
      <c r="O8" s="270"/>
      <c r="P8" s="314"/>
      <c r="Q8" s="269"/>
      <c r="R8" s="270"/>
      <c r="S8" s="314"/>
      <c r="T8" s="269"/>
      <c r="U8" s="270"/>
    </row>
    <row r="9" spans="1:21" ht="59.1" customHeight="1" x14ac:dyDescent="0.25">
      <c r="A9" s="241"/>
      <c r="B9" s="430"/>
      <c r="C9" s="288"/>
      <c r="D9" s="403"/>
      <c r="E9" s="403"/>
      <c r="F9" s="403"/>
      <c r="G9" s="403"/>
      <c r="H9" s="403"/>
      <c r="I9" s="403"/>
      <c r="J9" s="75"/>
      <c r="K9" s="403"/>
      <c r="L9" s="403"/>
      <c r="M9" s="315"/>
      <c r="N9" s="271"/>
      <c r="O9" s="272"/>
      <c r="P9" s="315"/>
      <c r="Q9" s="271"/>
      <c r="R9" s="272"/>
      <c r="S9" s="315"/>
      <c r="T9" s="271"/>
      <c r="U9" s="272"/>
    </row>
    <row r="10" spans="1:21" ht="44.1" customHeight="1" x14ac:dyDescent="0.25">
      <c r="A10" s="241"/>
      <c r="B10" s="430"/>
      <c r="C10" s="23">
        <v>1.4</v>
      </c>
      <c r="D10" s="11" t="s">
        <v>153</v>
      </c>
      <c r="E10" s="11" t="s">
        <v>154</v>
      </c>
      <c r="F10" s="11" t="s">
        <v>155</v>
      </c>
      <c r="G10" s="11" t="s">
        <v>771</v>
      </c>
      <c r="H10" s="11" t="s">
        <v>86</v>
      </c>
      <c r="I10" s="72">
        <v>45292</v>
      </c>
      <c r="J10" s="76"/>
      <c r="K10" s="11" t="s">
        <v>156</v>
      </c>
      <c r="L10" s="11" t="s">
        <v>157</v>
      </c>
      <c r="M10" s="224"/>
      <c r="N10" s="225"/>
      <c r="O10" s="226"/>
      <c r="P10" s="224"/>
      <c r="Q10" s="225"/>
      <c r="R10" s="226"/>
      <c r="S10" s="224"/>
      <c r="T10" s="225"/>
      <c r="U10" s="226"/>
    </row>
    <row r="11" spans="1:21" ht="32.450000000000003" customHeight="1" x14ac:dyDescent="0.25">
      <c r="A11" s="241"/>
      <c r="B11" s="430"/>
      <c r="C11" s="23">
        <v>1.5</v>
      </c>
      <c r="D11" s="11" t="s">
        <v>158</v>
      </c>
      <c r="E11" s="11" t="s">
        <v>159</v>
      </c>
      <c r="F11" s="11" t="s">
        <v>160</v>
      </c>
      <c r="G11" s="11" t="s">
        <v>761</v>
      </c>
      <c r="H11" s="11" t="s">
        <v>86</v>
      </c>
      <c r="I11" s="72">
        <v>44927</v>
      </c>
      <c r="J11" s="76"/>
      <c r="K11" s="11" t="s">
        <v>161</v>
      </c>
      <c r="L11" s="11" t="s">
        <v>162</v>
      </c>
      <c r="M11" s="224"/>
      <c r="N11" s="225"/>
      <c r="O11" s="226"/>
      <c r="P11" s="224"/>
      <c r="Q11" s="225"/>
      <c r="R11" s="226"/>
      <c r="S11" s="224"/>
      <c r="T11" s="225"/>
      <c r="U11" s="226"/>
    </row>
    <row r="12" spans="1:21" ht="14.45" customHeight="1" x14ac:dyDescent="0.25">
      <c r="A12" s="241"/>
      <c r="B12" s="430"/>
      <c r="C12" s="287">
        <v>1.6</v>
      </c>
      <c r="D12" s="287" t="s">
        <v>564</v>
      </c>
      <c r="E12" s="243" t="s">
        <v>163</v>
      </c>
      <c r="F12" s="287" t="s">
        <v>886</v>
      </c>
      <c r="G12" s="287" t="s">
        <v>887</v>
      </c>
      <c r="H12" s="287" t="s">
        <v>86</v>
      </c>
      <c r="I12" s="363">
        <v>44866</v>
      </c>
      <c r="J12" s="365"/>
      <c r="K12" s="243" t="s">
        <v>749</v>
      </c>
      <c r="L12" s="287" t="s">
        <v>885</v>
      </c>
      <c r="M12" s="314"/>
      <c r="N12" s="269"/>
      <c r="O12" s="270"/>
      <c r="P12" s="314"/>
      <c r="Q12" s="269"/>
      <c r="R12" s="270"/>
      <c r="S12" s="314"/>
      <c r="T12" s="269"/>
      <c r="U12" s="270"/>
    </row>
    <row r="13" spans="1:21" ht="14.1" customHeight="1" x14ac:dyDescent="0.25">
      <c r="A13" s="241"/>
      <c r="B13" s="430"/>
      <c r="C13" s="301"/>
      <c r="D13" s="301"/>
      <c r="E13" s="293"/>
      <c r="F13" s="301"/>
      <c r="G13" s="301"/>
      <c r="H13" s="301"/>
      <c r="I13" s="364"/>
      <c r="J13" s="366"/>
      <c r="K13" s="293"/>
      <c r="L13" s="301"/>
      <c r="M13" s="316"/>
      <c r="N13" s="377"/>
      <c r="O13" s="283"/>
      <c r="P13" s="316"/>
      <c r="Q13" s="377"/>
      <c r="R13" s="283"/>
      <c r="S13" s="316"/>
      <c r="T13" s="377"/>
      <c r="U13" s="283"/>
    </row>
    <row r="14" spans="1:21" ht="14.1" customHeight="1" x14ac:dyDescent="0.25">
      <c r="A14" s="241"/>
      <c r="B14" s="137"/>
      <c r="C14" s="301"/>
      <c r="D14" s="301"/>
      <c r="E14" s="293"/>
      <c r="F14" s="301"/>
      <c r="G14" s="301"/>
      <c r="H14" s="301"/>
      <c r="I14" s="364"/>
      <c r="J14" s="366"/>
      <c r="K14" s="293"/>
      <c r="L14" s="301"/>
      <c r="M14" s="316"/>
      <c r="N14" s="377"/>
      <c r="O14" s="283"/>
      <c r="P14" s="316"/>
      <c r="Q14" s="377"/>
      <c r="R14" s="283"/>
      <c r="S14" s="316"/>
      <c r="T14" s="377"/>
      <c r="U14" s="283"/>
    </row>
    <row r="15" spans="1:21" ht="40.700000000000003" customHeight="1" x14ac:dyDescent="0.25">
      <c r="A15" s="408"/>
      <c r="B15" s="54"/>
      <c r="C15" s="136">
        <v>1.7</v>
      </c>
      <c r="D15" s="148" t="s">
        <v>708</v>
      </c>
      <c r="E15" s="148" t="s">
        <v>714</v>
      </c>
      <c r="F15" s="148" t="s">
        <v>717</v>
      </c>
      <c r="G15" s="148" t="s">
        <v>715</v>
      </c>
      <c r="H15" s="148" t="s">
        <v>77</v>
      </c>
      <c r="I15" s="149">
        <v>45505</v>
      </c>
      <c r="J15" s="150"/>
      <c r="K15" s="148" t="s">
        <v>716</v>
      </c>
      <c r="L15" s="148" t="s">
        <v>718</v>
      </c>
      <c r="M15" s="315"/>
      <c r="N15" s="271"/>
      <c r="O15" s="272"/>
      <c r="P15" s="315"/>
      <c r="Q15" s="271"/>
      <c r="R15" s="272"/>
      <c r="S15" s="315"/>
      <c r="T15" s="271"/>
      <c r="U15" s="272"/>
    </row>
    <row r="16" spans="1:21" x14ac:dyDescent="0.25">
      <c r="A16" s="384" t="s">
        <v>164</v>
      </c>
      <c r="B16" s="388" t="s">
        <v>165</v>
      </c>
      <c r="C16" s="287">
        <v>2.1</v>
      </c>
      <c r="D16" s="400" t="s">
        <v>166</v>
      </c>
      <c r="E16" s="400" t="s">
        <v>965</v>
      </c>
      <c r="F16" s="400" t="s">
        <v>142</v>
      </c>
      <c r="G16" s="400" t="s">
        <v>772</v>
      </c>
      <c r="H16" s="400" t="s">
        <v>167</v>
      </c>
      <c r="I16" s="410">
        <v>44501</v>
      </c>
      <c r="J16" s="411"/>
      <c r="K16" s="413" t="s">
        <v>142</v>
      </c>
      <c r="L16" s="402" t="s">
        <v>725</v>
      </c>
      <c r="M16" s="438" t="s">
        <v>726</v>
      </c>
      <c r="N16" s="439"/>
      <c r="O16" s="440"/>
      <c r="P16" s="314"/>
      <c r="Q16" s="269"/>
      <c r="R16" s="270"/>
      <c r="S16" s="314"/>
      <c r="T16" s="269"/>
      <c r="U16" s="270"/>
    </row>
    <row r="17" spans="1:21" ht="83.1" customHeight="1" x14ac:dyDescent="0.25">
      <c r="A17" s="241"/>
      <c r="B17" s="430"/>
      <c r="C17" s="288"/>
      <c r="D17" s="401"/>
      <c r="E17" s="401"/>
      <c r="F17" s="401"/>
      <c r="G17" s="401"/>
      <c r="H17" s="401"/>
      <c r="I17" s="401"/>
      <c r="J17" s="412"/>
      <c r="K17" s="414"/>
      <c r="L17" s="403"/>
      <c r="M17" s="441"/>
      <c r="N17" s="442"/>
      <c r="O17" s="443"/>
      <c r="P17" s="315"/>
      <c r="Q17" s="271"/>
      <c r="R17" s="272"/>
      <c r="S17" s="315"/>
      <c r="T17" s="271"/>
      <c r="U17" s="272"/>
    </row>
    <row r="18" spans="1:21" ht="54.95" customHeight="1" x14ac:dyDescent="0.25">
      <c r="A18" s="241"/>
      <c r="B18" s="430"/>
      <c r="C18" s="287">
        <v>2.2999999999999998</v>
      </c>
      <c r="D18" s="402" t="s">
        <v>168</v>
      </c>
      <c r="E18" s="402" t="s">
        <v>169</v>
      </c>
      <c r="F18" s="402" t="s">
        <v>170</v>
      </c>
      <c r="G18" s="402" t="s">
        <v>773</v>
      </c>
      <c r="H18" s="402" t="s">
        <v>445</v>
      </c>
      <c r="I18" s="409">
        <v>44927</v>
      </c>
      <c r="J18" s="432"/>
      <c r="K18" s="402" t="s">
        <v>750</v>
      </c>
      <c r="L18" s="402" t="s">
        <v>171</v>
      </c>
      <c r="M18" s="314"/>
      <c r="N18" s="269"/>
      <c r="O18" s="270"/>
      <c r="P18" s="314"/>
      <c r="Q18" s="269"/>
      <c r="R18" s="270"/>
      <c r="S18" s="314"/>
      <c r="T18" s="269"/>
      <c r="U18" s="270"/>
    </row>
    <row r="19" spans="1:21" ht="41.45" customHeight="1" x14ac:dyDescent="0.25">
      <c r="A19" s="241"/>
      <c r="B19" s="430"/>
      <c r="C19" s="301"/>
      <c r="D19" s="415"/>
      <c r="E19" s="415"/>
      <c r="F19" s="415"/>
      <c r="G19" s="415"/>
      <c r="H19" s="415"/>
      <c r="I19" s="415"/>
      <c r="J19" s="433"/>
      <c r="K19" s="415"/>
      <c r="L19" s="415"/>
      <c r="M19" s="315"/>
      <c r="N19" s="271"/>
      <c r="O19" s="272"/>
      <c r="P19" s="315"/>
      <c r="Q19" s="271"/>
      <c r="R19" s="272"/>
      <c r="S19" s="315"/>
      <c r="T19" s="271"/>
      <c r="U19" s="272"/>
    </row>
    <row r="20" spans="1:21" ht="3" customHeight="1" x14ac:dyDescent="0.25">
      <c r="A20" s="242"/>
      <c r="B20" s="431"/>
      <c r="C20" s="288"/>
      <c r="D20" s="403"/>
      <c r="E20" s="403"/>
      <c r="F20" s="403"/>
      <c r="G20" s="403"/>
      <c r="H20" s="403"/>
      <c r="I20" s="403"/>
      <c r="J20" s="434"/>
      <c r="K20" s="403"/>
      <c r="L20" s="403"/>
      <c r="M20" s="314"/>
      <c r="N20" s="269"/>
      <c r="O20" s="270"/>
      <c r="P20" s="314"/>
      <c r="Q20" s="269"/>
      <c r="R20" s="270"/>
      <c r="S20" s="314"/>
      <c r="T20" s="269"/>
      <c r="U20" s="270"/>
    </row>
    <row r="21" spans="1:21" ht="87" customHeight="1" x14ac:dyDescent="0.25">
      <c r="A21" s="240" t="s">
        <v>172</v>
      </c>
      <c r="B21" s="388" t="s">
        <v>173</v>
      </c>
      <c r="C21" s="23">
        <v>3.1</v>
      </c>
      <c r="D21" s="11" t="s">
        <v>724</v>
      </c>
      <c r="E21" s="11" t="s">
        <v>966</v>
      </c>
      <c r="F21" s="11" t="s">
        <v>448</v>
      </c>
      <c r="G21" s="11" t="s">
        <v>774</v>
      </c>
      <c r="H21" s="11" t="s">
        <v>77</v>
      </c>
      <c r="I21" s="72">
        <v>44501</v>
      </c>
      <c r="J21" s="92"/>
      <c r="K21" s="11" t="s">
        <v>751</v>
      </c>
      <c r="L21" s="11" t="s">
        <v>174</v>
      </c>
      <c r="M21" s="315"/>
      <c r="N21" s="271"/>
      <c r="O21" s="272"/>
      <c r="P21" s="315"/>
      <c r="Q21" s="271"/>
      <c r="R21" s="272"/>
      <c r="S21" s="315"/>
      <c r="T21" s="271"/>
      <c r="U21" s="272"/>
    </row>
    <row r="22" spans="1:21" x14ac:dyDescent="0.25">
      <c r="A22" s="241"/>
      <c r="B22" s="389"/>
      <c r="C22" s="287">
        <v>3.2</v>
      </c>
      <c r="D22" s="402" t="s">
        <v>175</v>
      </c>
      <c r="E22" s="402" t="s">
        <v>176</v>
      </c>
      <c r="F22" s="402" t="s">
        <v>450</v>
      </c>
      <c r="G22" s="402" t="s">
        <v>771</v>
      </c>
      <c r="H22" s="402" t="s">
        <v>86</v>
      </c>
      <c r="I22" s="409">
        <v>44805</v>
      </c>
      <c r="J22" s="411"/>
      <c r="K22" s="402" t="s">
        <v>752</v>
      </c>
      <c r="L22" s="402" t="s">
        <v>451</v>
      </c>
      <c r="M22" s="314"/>
      <c r="N22" s="269"/>
      <c r="O22" s="270"/>
      <c r="P22" s="314"/>
      <c r="Q22" s="269"/>
      <c r="R22" s="270"/>
      <c r="S22" s="314"/>
      <c r="T22" s="269"/>
      <c r="U22" s="270"/>
    </row>
    <row r="23" spans="1:21" x14ac:dyDescent="0.25">
      <c r="A23" s="241"/>
      <c r="B23" s="389"/>
      <c r="C23" s="301"/>
      <c r="D23" s="415"/>
      <c r="E23" s="415"/>
      <c r="F23" s="415"/>
      <c r="G23" s="415"/>
      <c r="H23" s="415"/>
      <c r="I23" s="415"/>
      <c r="J23" s="416"/>
      <c r="K23" s="415"/>
      <c r="L23" s="415"/>
      <c r="M23" s="316"/>
      <c r="N23" s="282"/>
      <c r="O23" s="283"/>
      <c r="P23" s="316"/>
      <c r="Q23" s="282"/>
      <c r="R23" s="283"/>
      <c r="S23" s="316"/>
      <c r="T23" s="282"/>
      <c r="U23" s="283"/>
    </row>
    <row r="24" spans="1:21" x14ac:dyDescent="0.25">
      <c r="A24" s="241"/>
      <c r="B24" s="389"/>
      <c r="C24" s="301"/>
      <c r="D24" s="415"/>
      <c r="E24" s="415"/>
      <c r="F24" s="415"/>
      <c r="G24" s="415"/>
      <c r="H24" s="415"/>
      <c r="I24" s="415"/>
      <c r="J24" s="416"/>
      <c r="K24" s="415"/>
      <c r="L24" s="415"/>
      <c r="M24" s="316"/>
      <c r="N24" s="282"/>
      <c r="O24" s="283"/>
      <c r="P24" s="316"/>
      <c r="Q24" s="282"/>
      <c r="R24" s="283"/>
      <c r="S24" s="316"/>
      <c r="T24" s="282"/>
      <c r="U24" s="283"/>
    </row>
    <row r="25" spans="1:21" x14ac:dyDescent="0.25">
      <c r="A25" s="241"/>
      <c r="B25" s="389"/>
      <c r="C25" s="288"/>
      <c r="D25" s="403"/>
      <c r="E25" s="403"/>
      <c r="F25" s="403"/>
      <c r="G25" s="403"/>
      <c r="H25" s="403"/>
      <c r="I25" s="403"/>
      <c r="J25" s="412"/>
      <c r="K25" s="403"/>
      <c r="L25" s="403"/>
      <c r="M25" s="315"/>
      <c r="N25" s="271"/>
      <c r="O25" s="272"/>
      <c r="P25" s="315"/>
      <c r="Q25" s="271"/>
      <c r="R25" s="272"/>
      <c r="S25" s="315"/>
      <c r="T25" s="271"/>
      <c r="U25" s="272"/>
    </row>
    <row r="26" spans="1:21" x14ac:dyDescent="0.25">
      <c r="A26" s="241"/>
      <c r="B26" s="389"/>
      <c r="C26" s="287">
        <v>3.3</v>
      </c>
      <c r="D26" s="385" t="s">
        <v>177</v>
      </c>
      <c r="E26" s="385" t="s">
        <v>453</v>
      </c>
      <c r="F26" s="385" t="s">
        <v>455</v>
      </c>
      <c r="G26" s="385" t="s">
        <v>775</v>
      </c>
      <c r="H26" s="385" t="s">
        <v>454</v>
      </c>
      <c r="I26" s="426">
        <v>45505</v>
      </c>
      <c r="J26" s="427"/>
      <c r="K26" s="385" t="s">
        <v>753</v>
      </c>
      <c r="L26" s="385"/>
      <c r="M26" s="380"/>
      <c r="N26" s="392"/>
      <c r="O26" s="393"/>
      <c r="P26" s="380"/>
      <c r="Q26" s="392"/>
      <c r="R26" s="393"/>
      <c r="S26" s="380"/>
      <c r="T26" s="392"/>
      <c r="U26" s="393"/>
    </row>
    <row r="27" spans="1:21" x14ac:dyDescent="0.25">
      <c r="A27" s="241"/>
      <c r="B27" s="389"/>
      <c r="C27" s="301"/>
      <c r="D27" s="386"/>
      <c r="E27" s="386"/>
      <c r="F27" s="386"/>
      <c r="G27" s="386"/>
      <c r="H27" s="386"/>
      <c r="I27" s="386"/>
      <c r="J27" s="428"/>
      <c r="K27" s="386"/>
      <c r="L27" s="386"/>
      <c r="M27" s="394"/>
      <c r="N27" s="395"/>
      <c r="O27" s="396"/>
      <c r="P27" s="394"/>
      <c r="Q27" s="395"/>
      <c r="R27" s="396"/>
      <c r="S27" s="394"/>
      <c r="T27" s="395"/>
      <c r="U27" s="396"/>
    </row>
    <row r="28" spans="1:21" ht="2.1" customHeight="1" x14ac:dyDescent="0.25">
      <c r="A28" s="241"/>
      <c r="B28" s="389"/>
      <c r="C28" s="301"/>
      <c r="D28" s="386"/>
      <c r="E28" s="386"/>
      <c r="F28" s="386"/>
      <c r="G28" s="386"/>
      <c r="H28" s="386"/>
      <c r="I28" s="386"/>
      <c r="J28" s="428"/>
      <c r="K28" s="386"/>
      <c r="L28" s="386"/>
      <c r="M28" s="394"/>
      <c r="N28" s="395"/>
      <c r="O28" s="396"/>
      <c r="P28" s="394"/>
      <c r="Q28" s="395"/>
      <c r="R28" s="396"/>
      <c r="S28" s="394"/>
      <c r="T28" s="395"/>
      <c r="U28" s="396"/>
    </row>
    <row r="29" spans="1:21" ht="14.45" customHeight="1" x14ac:dyDescent="0.25">
      <c r="A29" s="241"/>
      <c r="B29" s="389"/>
      <c r="C29" s="301"/>
      <c r="D29" s="386"/>
      <c r="E29" s="386"/>
      <c r="F29" s="386"/>
      <c r="G29" s="386"/>
      <c r="H29" s="386"/>
      <c r="I29" s="386"/>
      <c r="J29" s="428"/>
      <c r="K29" s="386"/>
      <c r="L29" s="386"/>
      <c r="M29" s="394"/>
      <c r="N29" s="395"/>
      <c r="O29" s="396"/>
      <c r="P29" s="394"/>
      <c r="Q29" s="395"/>
      <c r="R29" s="396"/>
      <c r="S29" s="394"/>
      <c r="T29" s="395"/>
      <c r="U29" s="396"/>
    </row>
    <row r="30" spans="1:21" ht="21" customHeight="1" x14ac:dyDescent="0.25">
      <c r="A30" s="242"/>
      <c r="B30" s="390"/>
      <c r="C30" s="288"/>
      <c r="D30" s="387"/>
      <c r="E30" s="387"/>
      <c r="F30" s="387"/>
      <c r="G30" s="387"/>
      <c r="H30" s="387"/>
      <c r="I30" s="387"/>
      <c r="J30" s="429"/>
      <c r="K30" s="387"/>
      <c r="L30" s="387"/>
      <c r="M30" s="397"/>
      <c r="N30" s="398"/>
      <c r="O30" s="399"/>
      <c r="P30" s="397"/>
      <c r="Q30" s="398"/>
      <c r="R30" s="399"/>
      <c r="S30" s="397"/>
      <c r="T30" s="398"/>
      <c r="U30" s="399"/>
    </row>
    <row r="31" spans="1:21" ht="24.95" customHeight="1" x14ac:dyDescent="0.25">
      <c r="A31" s="240" t="s">
        <v>178</v>
      </c>
      <c r="B31" s="378" t="s">
        <v>179</v>
      </c>
      <c r="C31" s="287">
        <v>4.0999999999999996</v>
      </c>
      <c r="D31" s="391" t="s">
        <v>487</v>
      </c>
      <c r="E31" s="368" t="s">
        <v>489</v>
      </c>
      <c r="F31" s="374"/>
      <c r="G31" s="374"/>
      <c r="H31" s="374"/>
      <c r="I31" s="371"/>
      <c r="J31" s="367"/>
      <c r="K31" s="368" t="s">
        <v>489</v>
      </c>
      <c r="L31" s="371" t="s">
        <v>489</v>
      </c>
      <c r="M31" s="380"/>
      <c r="N31" s="392"/>
      <c r="O31" s="393"/>
      <c r="P31" s="380"/>
      <c r="Q31" s="392"/>
      <c r="R31" s="393"/>
      <c r="S31" s="380"/>
      <c r="T31" s="392"/>
      <c r="U31" s="393"/>
    </row>
    <row r="32" spans="1:21" x14ac:dyDescent="0.25">
      <c r="A32" s="241"/>
      <c r="B32" s="379"/>
      <c r="C32" s="301"/>
      <c r="D32" s="391"/>
      <c r="E32" s="369"/>
      <c r="F32" s="375"/>
      <c r="G32" s="375"/>
      <c r="H32" s="375"/>
      <c r="I32" s="372"/>
      <c r="J32" s="367"/>
      <c r="K32" s="369"/>
      <c r="L32" s="372"/>
      <c r="M32" s="394"/>
      <c r="N32" s="395"/>
      <c r="O32" s="396"/>
      <c r="P32" s="394"/>
      <c r="Q32" s="395"/>
      <c r="R32" s="396"/>
      <c r="S32" s="394"/>
      <c r="T32" s="395"/>
      <c r="U32" s="396"/>
    </row>
    <row r="33" spans="1:21" x14ac:dyDescent="0.25">
      <c r="A33" s="241"/>
      <c r="B33" s="379"/>
      <c r="C33" s="301"/>
      <c r="D33" s="391"/>
      <c r="E33" s="369"/>
      <c r="F33" s="375"/>
      <c r="G33" s="375"/>
      <c r="H33" s="375"/>
      <c r="I33" s="372"/>
      <c r="J33" s="367"/>
      <c r="K33" s="369"/>
      <c r="L33" s="372"/>
      <c r="M33" s="394"/>
      <c r="N33" s="395"/>
      <c r="O33" s="396"/>
      <c r="P33" s="394"/>
      <c r="Q33" s="395"/>
      <c r="R33" s="396"/>
      <c r="S33" s="394"/>
      <c r="T33" s="395"/>
      <c r="U33" s="396"/>
    </row>
    <row r="34" spans="1:21" x14ac:dyDescent="0.25">
      <c r="A34" s="241"/>
      <c r="B34" s="379"/>
      <c r="C34" s="301"/>
      <c r="D34" s="391"/>
      <c r="E34" s="369"/>
      <c r="F34" s="375"/>
      <c r="G34" s="375"/>
      <c r="H34" s="375"/>
      <c r="I34" s="372"/>
      <c r="J34" s="367"/>
      <c r="K34" s="369"/>
      <c r="L34" s="372"/>
      <c r="M34" s="394"/>
      <c r="N34" s="395"/>
      <c r="O34" s="396"/>
      <c r="P34" s="394"/>
      <c r="Q34" s="395"/>
      <c r="R34" s="396"/>
      <c r="S34" s="394"/>
      <c r="T34" s="395"/>
      <c r="U34" s="396"/>
    </row>
    <row r="35" spans="1:21" ht="42.95" customHeight="1" x14ac:dyDescent="0.25">
      <c r="A35" s="241"/>
      <c r="B35" s="379"/>
      <c r="C35" s="301"/>
      <c r="D35" s="391"/>
      <c r="E35" s="369"/>
      <c r="F35" s="375"/>
      <c r="G35" s="375"/>
      <c r="H35" s="375"/>
      <c r="I35" s="372"/>
      <c r="J35" s="367"/>
      <c r="K35" s="369"/>
      <c r="L35" s="372"/>
      <c r="M35" s="397"/>
      <c r="N35" s="398"/>
      <c r="O35" s="399"/>
      <c r="P35" s="397"/>
      <c r="Q35" s="398"/>
      <c r="R35" s="399"/>
      <c r="S35" s="397"/>
      <c r="T35" s="398"/>
      <c r="U35" s="399"/>
    </row>
    <row r="36" spans="1:21" ht="42.95" customHeight="1" x14ac:dyDescent="0.25">
      <c r="A36" s="241"/>
      <c r="B36" s="379"/>
      <c r="C36" s="301"/>
      <c r="D36" s="391"/>
      <c r="E36" s="370"/>
      <c r="F36" s="376"/>
      <c r="G36" s="376"/>
      <c r="H36" s="376"/>
      <c r="I36" s="373"/>
      <c r="J36" s="367"/>
      <c r="K36" s="370"/>
      <c r="L36" s="373"/>
      <c r="M36" s="380"/>
      <c r="N36" s="381"/>
      <c r="O36" s="382"/>
      <c r="P36" s="383"/>
      <c r="Q36" s="381"/>
      <c r="R36" s="382"/>
      <c r="S36" s="383"/>
      <c r="T36" s="381"/>
      <c r="U36" s="382"/>
    </row>
    <row r="37" spans="1:21" x14ac:dyDescent="0.25">
      <c r="A37" s="64"/>
      <c r="B37" s="93"/>
      <c r="C37" s="64"/>
      <c r="D37" s="64"/>
      <c r="E37" s="64"/>
      <c r="F37" s="64"/>
      <c r="G37" s="64"/>
      <c r="H37" s="64"/>
      <c r="I37" s="64"/>
      <c r="J37" s="64"/>
      <c r="K37" s="64"/>
      <c r="L37" s="64"/>
      <c r="M37" s="64"/>
    </row>
  </sheetData>
  <autoFilter ref="H1:H39" xr:uid="{A4653BC6-A816-4C5B-B10F-2DEF444716D5}"/>
  <mergeCells count="133">
    <mergeCell ref="L18:L20"/>
    <mergeCell ref="L22:L25"/>
    <mergeCell ref="M10:O10"/>
    <mergeCell ref="S22:U25"/>
    <mergeCell ref="M11:O11"/>
    <mergeCell ref="P11:R11"/>
    <mergeCell ref="S11:U11"/>
    <mergeCell ref="M20:O21"/>
    <mergeCell ref="P20:R21"/>
    <mergeCell ref="S20:U21"/>
    <mergeCell ref="M18:O19"/>
    <mergeCell ref="P18:R19"/>
    <mergeCell ref="S18:U19"/>
    <mergeCell ref="M16:O17"/>
    <mergeCell ref="P16:R17"/>
    <mergeCell ref="S16:U17"/>
    <mergeCell ref="S10:U10"/>
    <mergeCell ref="H6:H7"/>
    <mergeCell ref="J6:J7"/>
    <mergeCell ref="K6:K7"/>
    <mergeCell ref="K8:K9"/>
    <mergeCell ref="L8:L9"/>
    <mergeCell ref="F6:F7"/>
    <mergeCell ref="M8:O9"/>
    <mergeCell ref="I6:I7"/>
    <mergeCell ref="S8:U9"/>
    <mergeCell ref="M4:O4"/>
    <mergeCell ref="P4:R4"/>
    <mergeCell ref="S4:U4"/>
    <mergeCell ref="M5:O5"/>
    <mergeCell ref="P5:R5"/>
    <mergeCell ref="S5:U5"/>
    <mergeCell ref="M6:O7"/>
    <mergeCell ref="P6:R7"/>
    <mergeCell ref="S6:U7"/>
    <mergeCell ref="M1:Q1"/>
    <mergeCell ref="A2:E2"/>
    <mergeCell ref="F3:J3"/>
    <mergeCell ref="F2:J2"/>
    <mergeCell ref="K3:L3"/>
    <mergeCell ref="K26:K30"/>
    <mergeCell ref="L26:L30"/>
    <mergeCell ref="K2:L2"/>
    <mergeCell ref="G26:G30"/>
    <mergeCell ref="H26:H30"/>
    <mergeCell ref="I26:I30"/>
    <mergeCell ref="J26:J30"/>
    <mergeCell ref="A21:A30"/>
    <mergeCell ref="C26:C30"/>
    <mergeCell ref="P8:R9"/>
    <mergeCell ref="B16:B20"/>
    <mergeCell ref="B5:B13"/>
    <mergeCell ref="J18:J20"/>
    <mergeCell ref="K18:K20"/>
    <mergeCell ref="P10:R10"/>
    <mergeCell ref="M26:O30"/>
    <mergeCell ref="P26:R30"/>
    <mergeCell ref="M22:O25"/>
    <mergeCell ref="P22:R25"/>
    <mergeCell ref="C22:C25"/>
    <mergeCell ref="D22:D25"/>
    <mergeCell ref="E22:E25"/>
    <mergeCell ref="F22:F25"/>
    <mergeCell ref="G22:G25"/>
    <mergeCell ref="K22:K25"/>
    <mergeCell ref="C18:C20"/>
    <mergeCell ref="D18:D20"/>
    <mergeCell ref="E18:E20"/>
    <mergeCell ref="F18:F20"/>
    <mergeCell ref="G18:G20"/>
    <mergeCell ref="H18:H20"/>
    <mergeCell ref="I18:I20"/>
    <mergeCell ref="H22:H25"/>
    <mergeCell ref="I22:I25"/>
    <mergeCell ref="J22:J25"/>
    <mergeCell ref="E16:E17"/>
    <mergeCell ref="D16:D17"/>
    <mergeCell ref="G8:G9"/>
    <mergeCell ref="A1:L1"/>
    <mergeCell ref="C6:C7"/>
    <mergeCell ref="D6:D7"/>
    <mergeCell ref="E6:E7"/>
    <mergeCell ref="A3:E3"/>
    <mergeCell ref="A5:A15"/>
    <mergeCell ref="L6:L7"/>
    <mergeCell ref="C8:C9"/>
    <mergeCell ref="D8:D9"/>
    <mergeCell ref="E8:E9"/>
    <mergeCell ref="F8:F9"/>
    <mergeCell ref="H8:H9"/>
    <mergeCell ref="I8:I9"/>
    <mergeCell ref="F16:F17"/>
    <mergeCell ref="G16:G17"/>
    <mergeCell ref="H16:H17"/>
    <mergeCell ref="I16:I17"/>
    <mergeCell ref="J16:J17"/>
    <mergeCell ref="K16:K17"/>
    <mergeCell ref="L16:L17"/>
    <mergeCell ref="G6:G7"/>
    <mergeCell ref="J31:J36"/>
    <mergeCell ref="K31:K36"/>
    <mergeCell ref="L31:L36"/>
    <mergeCell ref="E31:I36"/>
    <mergeCell ref="M12:O15"/>
    <mergeCell ref="P12:R15"/>
    <mergeCell ref="S12:U15"/>
    <mergeCell ref="A31:A36"/>
    <mergeCell ref="B31:B36"/>
    <mergeCell ref="C31:C36"/>
    <mergeCell ref="M36:O36"/>
    <mergeCell ref="P36:R36"/>
    <mergeCell ref="S36:U36"/>
    <mergeCell ref="A16:A20"/>
    <mergeCell ref="C16:C17"/>
    <mergeCell ref="D26:D30"/>
    <mergeCell ref="E26:E30"/>
    <mergeCell ref="F26:F30"/>
    <mergeCell ref="B21:B30"/>
    <mergeCell ref="D31:D36"/>
    <mergeCell ref="M31:O35"/>
    <mergeCell ref="P31:R35"/>
    <mergeCell ref="S31:U35"/>
    <mergeCell ref="S26:U30"/>
    <mergeCell ref="C12:C14"/>
    <mergeCell ref="D12:D14"/>
    <mergeCell ref="E12:E14"/>
    <mergeCell ref="F12:F14"/>
    <mergeCell ref="G12:G14"/>
    <mergeCell ref="H12:H14"/>
    <mergeCell ref="I12:I14"/>
    <mergeCell ref="K12:K14"/>
    <mergeCell ref="L12:L14"/>
    <mergeCell ref="J12:J14"/>
  </mergeCells>
  <pageMargins left="0.7" right="0.7" top="0.75" bottom="0.75" header="0.3" footer="0.3"/>
  <pageSetup paperSize="9" orientation="portrait" horizontalDpi="300" verticalDpi="3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87A181-A429-4EBE-9F74-00CAAC1AEEAC}">
  <dimension ref="A1:T77"/>
  <sheetViews>
    <sheetView topLeftCell="A22" zoomScale="60" zoomScaleNormal="60" workbookViewId="0">
      <selection activeCell="J45" sqref="J45"/>
    </sheetView>
  </sheetViews>
  <sheetFormatPr defaultRowHeight="15" x14ac:dyDescent="0.25"/>
  <cols>
    <col min="1" max="1" width="22.140625" customWidth="1"/>
    <col min="2" max="2" width="44.42578125" customWidth="1"/>
    <col min="4" max="4" width="37.85546875" customWidth="1"/>
    <col min="5" max="5" width="47" customWidth="1"/>
    <col min="6" max="6" width="21.42578125" customWidth="1"/>
    <col min="7" max="7" width="16.140625" customWidth="1"/>
    <col min="8" max="8" width="14.140625" customWidth="1"/>
    <col min="9" max="9" width="11.85546875" customWidth="1"/>
    <col min="10" max="10" width="38.5703125" customWidth="1"/>
    <col min="11" max="11" width="40" customWidth="1"/>
  </cols>
  <sheetData>
    <row r="1" spans="1:20" ht="50.45" customHeight="1" x14ac:dyDescent="0.25">
      <c r="A1" s="456" t="s">
        <v>180</v>
      </c>
      <c r="B1" s="456"/>
      <c r="C1" s="228"/>
      <c r="D1" s="228"/>
      <c r="E1" s="228"/>
      <c r="F1" s="228"/>
      <c r="G1" s="228"/>
      <c r="H1" s="228"/>
      <c r="I1" s="228"/>
      <c r="J1" s="228"/>
      <c r="K1" s="229"/>
      <c r="L1" s="248" t="s">
        <v>29</v>
      </c>
      <c r="M1" s="249"/>
      <c r="N1" s="249"/>
      <c r="O1" s="249"/>
      <c r="P1" s="249"/>
    </row>
    <row r="2" spans="1:20" x14ac:dyDescent="0.25">
      <c r="A2" s="417" t="s">
        <v>135</v>
      </c>
      <c r="B2" s="417"/>
      <c r="C2" s="417"/>
      <c r="D2" s="417"/>
      <c r="E2" s="422" t="s">
        <v>31</v>
      </c>
      <c r="F2" s="417"/>
      <c r="G2" s="417"/>
      <c r="H2" s="418"/>
      <c r="I2" s="422" t="s">
        <v>181</v>
      </c>
      <c r="J2" s="417"/>
      <c r="K2" s="418"/>
      <c r="L2" s="42"/>
      <c r="M2" s="43"/>
      <c r="N2" s="41"/>
      <c r="O2" s="44"/>
      <c r="P2" s="45"/>
    </row>
    <row r="3" spans="1:20" ht="164.1" customHeight="1" x14ac:dyDescent="0.25">
      <c r="A3" s="457" t="s">
        <v>894</v>
      </c>
      <c r="B3" s="457"/>
      <c r="C3" s="457"/>
      <c r="D3" s="457"/>
      <c r="E3" s="458" t="s">
        <v>182</v>
      </c>
      <c r="F3" s="406"/>
      <c r="G3" s="406"/>
      <c r="H3" s="407"/>
      <c r="I3" s="419" t="s">
        <v>183</v>
      </c>
      <c r="J3" s="420"/>
      <c r="K3" s="423"/>
      <c r="L3" s="46" t="s">
        <v>35</v>
      </c>
      <c r="M3" s="46" t="s">
        <v>36</v>
      </c>
      <c r="N3" s="46" t="s">
        <v>37</v>
      </c>
      <c r="O3" s="46" t="s">
        <v>38</v>
      </c>
      <c r="P3" s="46" t="s">
        <v>39</v>
      </c>
    </row>
    <row r="4" spans="1:20" x14ac:dyDescent="0.25">
      <c r="A4" s="30" t="s">
        <v>40</v>
      </c>
      <c r="B4" s="7" t="s">
        <v>44</v>
      </c>
      <c r="C4" s="7" t="s">
        <v>42</v>
      </c>
      <c r="D4" s="7" t="s">
        <v>43</v>
      </c>
      <c r="E4" s="7" t="s">
        <v>45</v>
      </c>
      <c r="F4" s="7" t="s">
        <v>46</v>
      </c>
      <c r="G4" s="7" t="s">
        <v>47</v>
      </c>
      <c r="H4" s="7" t="s">
        <v>105</v>
      </c>
      <c r="I4" s="7" t="s">
        <v>29</v>
      </c>
      <c r="J4" s="7" t="s">
        <v>49</v>
      </c>
      <c r="K4" s="7" t="s">
        <v>50</v>
      </c>
      <c r="L4" s="264" t="s">
        <v>51</v>
      </c>
      <c r="M4" s="273"/>
      <c r="N4" s="274"/>
      <c r="O4" s="264" t="s">
        <v>52</v>
      </c>
      <c r="P4" s="265"/>
      <c r="Q4" s="266"/>
      <c r="R4" s="264" t="s">
        <v>53</v>
      </c>
      <c r="S4" s="267"/>
      <c r="T4" s="268"/>
    </row>
    <row r="5" spans="1:20" ht="38.25" x14ac:dyDescent="0.25">
      <c r="A5" s="240" t="s">
        <v>184</v>
      </c>
      <c r="B5" s="243" t="s">
        <v>185</v>
      </c>
      <c r="C5" s="23">
        <v>1.1000000000000001</v>
      </c>
      <c r="D5" s="27" t="s">
        <v>186</v>
      </c>
      <c r="E5" s="11" t="s">
        <v>187</v>
      </c>
      <c r="F5" s="23" t="s">
        <v>776</v>
      </c>
      <c r="G5" s="23" t="s">
        <v>77</v>
      </c>
      <c r="H5" s="39">
        <v>44621</v>
      </c>
      <c r="I5" s="40"/>
      <c r="J5" s="243" t="s">
        <v>188</v>
      </c>
      <c r="K5" s="11" t="s">
        <v>98</v>
      </c>
      <c r="L5" s="224"/>
      <c r="M5" s="225"/>
      <c r="N5" s="226"/>
      <c r="O5" s="224"/>
      <c r="P5" s="225"/>
      <c r="Q5" s="226"/>
      <c r="R5" s="224"/>
      <c r="S5" s="225"/>
      <c r="T5" s="226"/>
    </row>
    <row r="6" spans="1:20" x14ac:dyDescent="0.25">
      <c r="A6" s="241"/>
      <c r="B6" s="293"/>
      <c r="C6" s="287">
        <v>1.2</v>
      </c>
      <c r="D6" s="243" t="s">
        <v>189</v>
      </c>
      <c r="E6" s="243" t="s">
        <v>190</v>
      </c>
      <c r="F6" s="287" t="s">
        <v>777</v>
      </c>
      <c r="G6" s="287" t="s">
        <v>77</v>
      </c>
      <c r="H6" s="363">
        <v>44621</v>
      </c>
      <c r="I6" s="454"/>
      <c r="J6" s="293"/>
      <c r="K6" s="287" t="s">
        <v>98</v>
      </c>
      <c r="L6" s="314"/>
      <c r="M6" s="269"/>
      <c r="N6" s="270"/>
      <c r="O6" s="314"/>
      <c r="P6" s="269"/>
      <c r="Q6" s="270"/>
      <c r="R6" s="314"/>
      <c r="S6" s="269"/>
      <c r="T6" s="270"/>
    </row>
    <row r="7" spans="1:20" x14ac:dyDescent="0.25">
      <c r="A7" s="241"/>
      <c r="B7" s="293"/>
      <c r="C7" s="288"/>
      <c r="D7" s="244"/>
      <c r="E7" s="244"/>
      <c r="F7" s="288"/>
      <c r="G7" s="288"/>
      <c r="H7" s="453"/>
      <c r="I7" s="455"/>
      <c r="J7" s="293"/>
      <c r="K7" s="288"/>
      <c r="L7" s="315"/>
      <c r="M7" s="271"/>
      <c r="N7" s="272"/>
      <c r="O7" s="315"/>
      <c r="P7" s="271"/>
      <c r="Q7" s="272"/>
      <c r="R7" s="315"/>
      <c r="S7" s="271"/>
      <c r="T7" s="272"/>
    </row>
    <row r="8" spans="1:20" x14ac:dyDescent="0.25">
      <c r="A8" s="241"/>
      <c r="B8" s="293"/>
      <c r="C8" s="287">
        <v>1.3</v>
      </c>
      <c r="D8" s="450" t="s">
        <v>191</v>
      </c>
      <c r="E8" s="243" t="s">
        <v>192</v>
      </c>
      <c r="F8" s="287" t="s">
        <v>444</v>
      </c>
      <c r="G8" s="287" t="s">
        <v>432</v>
      </c>
      <c r="H8" s="363">
        <v>44927</v>
      </c>
      <c r="I8" s="36"/>
      <c r="J8" s="293"/>
      <c r="K8" s="243" t="s">
        <v>193</v>
      </c>
      <c r="L8" s="314"/>
      <c r="M8" s="269"/>
      <c r="N8" s="270"/>
      <c r="O8" s="314"/>
      <c r="P8" s="269"/>
      <c r="Q8" s="270"/>
      <c r="R8" s="314"/>
      <c r="S8" s="269"/>
      <c r="T8" s="270"/>
    </row>
    <row r="9" spans="1:20" x14ac:dyDescent="0.25">
      <c r="A9" s="241"/>
      <c r="B9" s="293"/>
      <c r="C9" s="301"/>
      <c r="D9" s="451"/>
      <c r="E9" s="293"/>
      <c r="F9" s="301"/>
      <c r="G9" s="301"/>
      <c r="H9" s="364"/>
      <c r="I9" s="366"/>
      <c r="J9" s="293"/>
      <c r="K9" s="293"/>
      <c r="L9" s="316"/>
      <c r="M9" s="282"/>
      <c r="N9" s="283"/>
      <c r="O9" s="316"/>
      <c r="P9" s="282"/>
      <c r="Q9" s="283"/>
      <c r="R9" s="316"/>
      <c r="S9" s="282"/>
      <c r="T9" s="283"/>
    </row>
    <row r="10" spans="1:20" x14ac:dyDescent="0.25">
      <c r="A10" s="241"/>
      <c r="B10" s="293"/>
      <c r="C10" s="301"/>
      <c r="D10" s="451"/>
      <c r="E10" s="293"/>
      <c r="F10" s="301"/>
      <c r="G10" s="301"/>
      <c r="H10" s="364"/>
      <c r="I10" s="366"/>
      <c r="J10" s="293"/>
      <c r="K10" s="293"/>
      <c r="L10" s="316"/>
      <c r="M10" s="282"/>
      <c r="N10" s="283"/>
      <c r="O10" s="316"/>
      <c r="P10" s="282"/>
      <c r="Q10" s="283"/>
      <c r="R10" s="316"/>
      <c r="S10" s="282"/>
      <c r="T10" s="283"/>
    </row>
    <row r="11" spans="1:20" x14ac:dyDescent="0.25">
      <c r="A11" s="241"/>
      <c r="B11" s="293"/>
      <c r="C11" s="301"/>
      <c r="D11" s="451"/>
      <c r="E11" s="293"/>
      <c r="F11" s="301"/>
      <c r="G11" s="301"/>
      <c r="H11" s="364"/>
      <c r="I11" s="366"/>
      <c r="J11" s="293"/>
      <c r="K11" s="293"/>
      <c r="L11" s="316"/>
      <c r="M11" s="282"/>
      <c r="N11" s="283"/>
      <c r="O11" s="316"/>
      <c r="P11" s="282"/>
      <c r="Q11" s="283"/>
      <c r="R11" s="316"/>
      <c r="S11" s="282"/>
      <c r="T11" s="283"/>
    </row>
    <row r="12" spans="1:20" ht="14.45" hidden="1" customHeight="1" x14ac:dyDescent="0.25">
      <c r="A12" s="241"/>
      <c r="B12" s="293"/>
      <c r="C12" s="301"/>
      <c r="D12" s="451"/>
      <c r="E12" s="293"/>
      <c r="F12" s="301"/>
      <c r="G12" s="301"/>
      <c r="H12" s="364"/>
      <c r="I12" s="366"/>
      <c r="J12" s="293"/>
      <c r="K12" s="293"/>
      <c r="L12" s="316"/>
      <c r="M12" s="282"/>
      <c r="N12" s="283"/>
      <c r="O12" s="316"/>
      <c r="P12" s="282"/>
      <c r="Q12" s="283"/>
      <c r="R12" s="316"/>
      <c r="S12" s="282"/>
      <c r="T12" s="283"/>
    </row>
    <row r="13" spans="1:20" ht="19.7" customHeight="1" x14ac:dyDescent="0.25">
      <c r="A13" s="241"/>
      <c r="B13" s="293"/>
      <c r="C13" s="301"/>
      <c r="D13" s="451"/>
      <c r="E13" s="293"/>
      <c r="F13" s="301"/>
      <c r="G13" s="301"/>
      <c r="H13" s="364"/>
      <c r="I13" s="366"/>
      <c r="J13" s="293"/>
      <c r="K13" s="293"/>
      <c r="L13" s="316"/>
      <c r="M13" s="282"/>
      <c r="N13" s="283"/>
      <c r="O13" s="316"/>
      <c r="P13" s="282"/>
      <c r="Q13" s="283"/>
      <c r="R13" s="316"/>
      <c r="S13" s="282"/>
      <c r="T13" s="283"/>
    </row>
    <row r="14" spans="1:20" ht="31.5" customHeight="1" x14ac:dyDescent="0.25">
      <c r="A14" s="408"/>
      <c r="B14" s="244"/>
      <c r="C14" s="288"/>
      <c r="D14" s="452"/>
      <c r="E14" s="244"/>
      <c r="F14" s="288"/>
      <c r="G14" s="288"/>
      <c r="H14" s="453"/>
      <c r="I14" s="449"/>
      <c r="J14" s="244"/>
      <c r="K14" s="244"/>
      <c r="L14" s="315"/>
      <c r="M14" s="271"/>
      <c r="N14" s="272"/>
      <c r="O14" s="315"/>
      <c r="P14" s="271"/>
      <c r="Q14" s="272"/>
      <c r="R14" s="315"/>
      <c r="S14" s="271"/>
      <c r="T14" s="272"/>
    </row>
    <row r="15" spans="1:20" x14ac:dyDescent="0.25">
      <c r="A15" s="384" t="s">
        <v>194</v>
      </c>
      <c r="B15" s="243" t="s">
        <v>968</v>
      </c>
      <c r="C15" s="287">
        <v>2.1</v>
      </c>
      <c r="D15" s="243" t="s">
        <v>599</v>
      </c>
      <c r="E15" s="287" t="s">
        <v>600</v>
      </c>
      <c r="F15" s="287" t="s">
        <v>758</v>
      </c>
      <c r="G15" s="287" t="s">
        <v>445</v>
      </c>
      <c r="H15" s="363">
        <v>44743</v>
      </c>
      <c r="I15" s="365"/>
      <c r="J15" s="287" t="s">
        <v>601</v>
      </c>
      <c r="K15" s="287"/>
      <c r="L15" s="314"/>
      <c r="M15" s="269"/>
      <c r="N15" s="270"/>
      <c r="O15" s="314"/>
      <c r="P15" s="269"/>
      <c r="Q15" s="270"/>
      <c r="R15" s="314"/>
      <c r="S15" s="269"/>
      <c r="T15" s="270"/>
    </row>
    <row r="16" spans="1:20" x14ac:dyDescent="0.25">
      <c r="A16" s="241"/>
      <c r="B16" s="293"/>
      <c r="C16" s="301"/>
      <c r="D16" s="293"/>
      <c r="E16" s="301"/>
      <c r="F16" s="301"/>
      <c r="G16" s="301"/>
      <c r="H16" s="301"/>
      <c r="I16" s="366"/>
      <c r="J16" s="301"/>
      <c r="K16" s="301"/>
      <c r="L16" s="316"/>
      <c r="M16" s="282"/>
      <c r="N16" s="283"/>
      <c r="O16" s="316"/>
      <c r="P16" s="282"/>
      <c r="Q16" s="283"/>
      <c r="R16" s="316"/>
      <c r="S16" s="282"/>
      <c r="T16" s="283"/>
    </row>
    <row r="17" spans="1:20" x14ac:dyDescent="0.25">
      <c r="A17" s="241"/>
      <c r="B17" s="293"/>
      <c r="C17" s="301"/>
      <c r="D17" s="293"/>
      <c r="E17" s="301"/>
      <c r="F17" s="301"/>
      <c r="G17" s="301"/>
      <c r="H17" s="301"/>
      <c r="I17" s="366"/>
      <c r="J17" s="301"/>
      <c r="K17" s="301"/>
      <c r="L17" s="316"/>
      <c r="M17" s="282"/>
      <c r="N17" s="283"/>
      <c r="O17" s="316"/>
      <c r="P17" s="282"/>
      <c r="Q17" s="283"/>
      <c r="R17" s="316"/>
      <c r="S17" s="282"/>
      <c r="T17" s="283"/>
    </row>
    <row r="18" spans="1:20" x14ac:dyDescent="0.25">
      <c r="A18" s="241"/>
      <c r="B18" s="293"/>
      <c r="C18" s="301"/>
      <c r="D18" s="293"/>
      <c r="E18" s="301"/>
      <c r="F18" s="301"/>
      <c r="G18" s="301"/>
      <c r="H18" s="301"/>
      <c r="I18" s="366"/>
      <c r="J18" s="301"/>
      <c r="K18" s="301"/>
      <c r="L18" s="316"/>
      <c r="M18" s="282"/>
      <c r="N18" s="283"/>
      <c r="O18" s="316"/>
      <c r="P18" s="282"/>
      <c r="Q18" s="283"/>
      <c r="R18" s="316"/>
      <c r="S18" s="282"/>
      <c r="T18" s="283"/>
    </row>
    <row r="19" spans="1:20" ht="62.1" customHeight="1" x14ac:dyDescent="0.25">
      <c r="A19" s="242"/>
      <c r="B19" s="244"/>
      <c r="C19" s="288"/>
      <c r="D19" s="244"/>
      <c r="E19" s="288"/>
      <c r="F19" s="288"/>
      <c r="G19" s="288"/>
      <c r="H19" s="288"/>
      <c r="I19" s="449"/>
      <c r="J19" s="288"/>
      <c r="K19" s="288"/>
      <c r="L19" s="315"/>
      <c r="M19" s="271"/>
      <c r="N19" s="272"/>
      <c r="O19" s="315"/>
      <c r="P19" s="271"/>
      <c r="Q19" s="272"/>
      <c r="R19" s="315"/>
      <c r="S19" s="271"/>
      <c r="T19" s="272"/>
    </row>
    <row r="20" spans="1:20" ht="33" customHeight="1" x14ac:dyDescent="0.25">
      <c r="A20" s="240" t="s">
        <v>967</v>
      </c>
      <c r="B20" s="243" t="s">
        <v>969</v>
      </c>
      <c r="C20" s="23">
        <v>3.1</v>
      </c>
      <c r="D20" s="27" t="s">
        <v>195</v>
      </c>
      <c r="E20" s="11" t="s">
        <v>449</v>
      </c>
      <c r="F20" s="11" t="s">
        <v>754</v>
      </c>
      <c r="G20" s="11" t="s">
        <v>201</v>
      </c>
      <c r="H20" s="22">
        <v>44348</v>
      </c>
      <c r="I20" s="35"/>
      <c r="J20" s="11" t="s">
        <v>452</v>
      </c>
      <c r="K20" s="11"/>
      <c r="L20" s="224"/>
      <c r="M20" s="225"/>
      <c r="N20" s="226"/>
      <c r="O20" s="224"/>
      <c r="P20" s="225"/>
      <c r="Q20" s="226"/>
      <c r="R20" s="224"/>
      <c r="S20" s="225"/>
      <c r="T20" s="226"/>
    </row>
    <row r="21" spans="1:20" x14ac:dyDescent="0.25">
      <c r="A21" s="241"/>
      <c r="B21" s="293"/>
      <c r="C21" s="287">
        <v>3.2</v>
      </c>
      <c r="D21" s="243" t="s">
        <v>196</v>
      </c>
      <c r="E21" s="243" t="s">
        <v>456</v>
      </c>
      <c r="F21" s="287" t="s">
        <v>762</v>
      </c>
      <c r="G21" s="287" t="s">
        <v>201</v>
      </c>
      <c r="H21" s="363">
        <v>44713</v>
      </c>
      <c r="I21" s="365"/>
      <c r="J21" s="287"/>
      <c r="K21" s="287"/>
      <c r="L21" s="314"/>
      <c r="M21" s="269"/>
      <c r="N21" s="270"/>
      <c r="O21" s="314"/>
      <c r="P21" s="269"/>
      <c r="Q21" s="270"/>
      <c r="R21" s="314"/>
      <c r="S21" s="269"/>
      <c r="T21" s="270"/>
    </row>
    <row r="22" spans="1:20" x14ac:dyDescent="0.25">
      <c r="A22" s="241"/>
      <c r="B22" s="293"/>
      <c r="C22" s="301"/>
      <c r="D22" s="293"/>
      <c r="E22" s="293"/>
      <c r="F22" s="301"/>
      <c r="G22" s="301"/>
      <c r="H22" s="301"/>
      <c r="I22" s="366"/>
      <c r="J22" s="301"/>
      <c r="K22" s="301"/>
      <c r="L22" s="316"/>
      <c r="M22" s="282"/>
      <c r="N22" s="283"/>
      <c r="O22" s="316"/>
      <c r="P22" s="282"/>
      <c r="Q22" s="283"/>
      <c r="R22" s="316"/>
      <c r="S22" s="282"/>
      <c r="T22" s="283"/>
    </row>
    <row r="23" spans="1:20" x14ac:dyDescent="0.25">
      <c r="A23" s="241"/>
      <c r="B23" s="293"/>
      <c r="C23" s="301"/>
      <c r="D23" s="293"/>
      <c r="E23" s="293"/>
      <c r="F23" s="301"/>
      <c r="G23" s="301"/>
      <c r="H23" s="301"/>
      <c r="I23" s="366"/>
      <c r="J23" s="301"/>
      <c r="K23" s="301"/>
      <c r="L23" s="316"/>
      <c r="M23" s="282"/>
      <c r="N23" s="283"/>
      <c r="O23" s="316"/>
      <c r="P23" s="282"/>
      <c r="Q23" s="283"/>
      <c r="R23" s="316"/>
      <c r="S23" s="282"/>
      <c r="T23" s="283"/>
    </row>
    <row r="24" spans="1:20" ht="14.45" hidden="1" customHeight="1" x14ac:dyDescent="0.25">
      <c r="A24" s="241"/>
      <c r="B24" s="293"/>
      <c r="C24" s="288"/>
      <c r="D24" s="244"/>
      <c r="E24" s="244"/>
      <c r="F24" s="288"/>
      <c r="G24" s="288"/>
      <c r="H24" s="288"/>
      <c r="I24" s="449"/>
      <c r="J24" s="288"/>
      <c r="K24" s="288"/>
      <c r="L24" s="315"/>
      <c r="M24" s="271"/>
      <c r="N24" s="272"/>
      <c r="O24" s="315"/>
      <c r="P24" s="271"/>
      <c r="Q24" s="272"/>
      <c r="R24" s="315"/>
      <c r="S24" s="271"/>
      <c r="T24" s="272"/>
    </row>
    <row r="25" spans="1:20" x14ac:dyDescent="0.25">
      <c r="A25" s="241"/>
      <c r="B25" s="293"/>
      <c r="C25" s="287">
        <v>3.3</v>
      </c>
      <c r="D25" s="243" t="s">
        <v>197</v>
      </c>
      <c r="E25" s="287" t="s">
        <v>457</v>
      </c>
      <c r="F25" s="287" t="s">
        <v>907</v>
      </c>
      <c r="G25" s="287" t="s">
        <v>58</v>
      </c>
      <c r="H25" s="363">
        <v>44866</v>
      </c>
      <c r="I25" s="365"/>
      <c r="J25" s="287"/>
      <c r="K25" s="287"/>
      <c r="L25" s="380"/>
      <c r="M25" s="392"/>
      <c r="N25" s="393"/>
      <c r="O25" s="380"/>
      <c r="P25" s="392"/>
      <c r="Q25" s="393"/>
      <c r="R25" s="380"/>
      <c r="S25" s="392"/>
      <c r="T25" s="393"/>
    </row>
    <row r="26" spans="1:20" x14ac:dyDescent="0.25">
      <c r="A26" s="241"/>
      <c r="B26" s="293"/>
      <c r="C26" s="301"/>
      <c r="D26" s="293"/>
      <c r="E26" s="301"/>
      <c r="F26" s="301"/>
      <c r="G26" s="301"/>
      <c r="H26" s="301"/>
      <c r="I26" s="366"/>
      <c r="J26" s="301"/>
      <c r="K26" s="301"/>
      <c r="L26" s="394"/>
      <c r="M26" s="395"/>
      <c r="N26" s="396"/>
      <c r="O26" s="394"/>
      <c r="P26" s="395"/>
      <c r="Q26" s="396"/>
      <c r="R26" s="394"/>
      <c r="S26" s="395"/>
      <c r="T26" s="396"/>
    </row>
    <row r="27" spans="1:20" ht="14.45" hidden="1" customHeight="1" x14ac:dyDescent="0.25">
      <c r="A27" s="241"/>
      <c r="B27" s="293"/>
      <c r="C27" s="301"/>
      <c r="D27" s="293"/>
      <c r="E27" s="301"/>
      <c r="F27" s="301"/>
      <c r="G27" s="301"/>
      <c r="H27" s="301"/>
      <c r="I27" s="366"/>
      <c r="J27" s="301"/>
      <c r="K27" s="301"/>
      <c r="L27" s="394"/>
      <c r="M27" s="395"/>
      <c r="N27" s="396"/>
      <c r="O27" s="394"/>
      <c r="P27" s="395"/>
      <c r="Q27" s="396"/>
      <c r="R27" s="394"/>
      <c r="S27" s="395"/>
      <c r="T27" s="396"/>
    </row>
    <row r="28" spans="1:20" ht="14.45" hidden="1" customHeight="1" x14ac:dyDescent="0.25">
      <c r="A28" s="241"/>
      <c r="B28" s="293"/>
      <c r="C28" s="301"/>
      <c r="D28" s="293"/>
      <c r="E28" s="301"/>
      <c r="F28" s="301"/>
      <c r="G28" s="301"/>
      <c r="H28" s="301"/>
      <c r="I28" s="366"/>
      <c r="J28" s="301"/>
      <c r="K28" s="301"/>
      <c r="L28" s="394"/>
      <c r="M28" s="395"/>
      <c r="N28" s="396"/>
      <c r="O28" s="394"/>
      <c r="P28" s="395"/>
      <c r="Q28" s="396"/>
      <c r="R28" s="394"/>
      <c r="S28" s="395"/>
      <c r="T28" s="396"/>
    </row>
    <row r="29" spans="1:20" ht="32.1" customHeight="1" x14ac:dyDescent="0.25">
      <c r="A29" s="242"/>
      <c r="B29" s="244"/>
      <c r="C29" s="288"/>
      <c r="D29" s="244"/>
      <c r="E29" s="288"/>
      <c r="F29" s="288"/>
      <c r="G29" s="288"/>
      <c r="H29" s="288"/>
      <c r="I29" s="449"/>
      <c r="J29" s="288"/>
      <c r="K29" s="288"/>
      <c r="L29" s="397"/>
      <c r="M29" s="398"/>
      <c r="N29" s="399"/>
      <c r="O29" s="397"/>
      <c r="P29" s="398"/>
      <c r="Q29" s="399"/>
      <c r="R29" s="397"/>
      <c r="S29" s="398"/>
      <c r="T29" s="399"/>
    </row>
    <row r="30" spans="1:20" ht="14.45" customHeight="1" x14ac:dyDescent="0.25">
      <c r="A30" s="240" t="s">
        <v>198</v>
      </c>
      <c r="B30" s="287" t="s">
        <v>199</v>
      </c>
      <c r="C30" s="287">
        <v>4.0999999999999996</v>
      </c>
      <c r="D30" s="243" t="s">
        <v>908</v>
      </c>
      <c r="E30" s="243" t="s">
        <v>200</v>
      </c>
      <c r="F30" s="287" t="s">
        <v>754</v>
      </c>
      <c r="G30" s="287" t="s">
        <v>201</v>
      </c>
      <c r="H30" s="363">
        <v>44228</v>
      </c>
      <c r="I30" s="245"/>
      <c r="J30" s="287"/>
      <c r="K30" s="287"/>
      <c r="L30" s="380"/>
      <c r="M30" s="392"/>
      <c r="N30" s="393"/>
      <c r="O30" s="380"/>
      <c r="P30" s="392"/>
      <c r="Q30" s="393"/>
      <c r="R30" s="380"/>
      <c r="S30" s="392"/>
      <c r="T30" s="393"/>
    </row>
    <row r="31" spans="1:20" x14ac:dyDescent="0.25">
      <c r="A31" s="241"/>
      <c r="B31" s="301"/>
      <c r="C31" s="301"/>
      <c r="D31" s="293"/>
      <c r="E31" s="293"/>
      <c r="F31" s="301"/>
      <c r="G31" s="301"/>
      <c r="H31" s="301"/>
      <c r="I31" s="246"/>
      <c r="J31" s="301"/>
      <c r="K31" s="301"/>
      <c r="L31" s="394"/>
      <c r="M31" s="395"/>
      <c r="N31" s="396"/>
      <c r="O31" s="394"/>
      <c r="P31" s="395"/>
      <c r="Q31" s="396"/>
      <c r="R31" s="394"/>
      <c r="S31" s="395"/>
      <c r="T31" s="396"/>
    </row>
    <row r="32" spans="1:20" x14ac:dyDescent="0.25">
      <c r="A32" s="241"/>
      <c r="B32" s="301"/>
      <c r="C32" s="301"/>
      <c r="D32" s="293"/>
      <c r="E32" s="293"/>
      <c r="F32" s="301"/>
      <c r="G32" s="301"/>
      <c r="H32" s="301"/>
      <c r="I32" s="246"/>
      <c r="J32" s="301"/>
      <c r="K32" s="301"/>
      <c r="L32" s="397"/>
      <c r="M32" s="398"/>
      <c r="N32" s="399"/>
      <c r="O32" s="397"/>
      <c r="P32" s="398"/>
      <c r="Q32" s="399"/>
      <c r="R32" s="397"/>
      <c r="S32" s="398"/>
      <c r="T32" s="399"/>
    </row>
    <row r="33" spans="1:20" ht="14.45" hidden="1" customHeight="1" x14ac:dyDescent="0.25">
      <c r="A33" s="241"/>
      <c r="B33" s="301"/>
      <c r="C33" s="301"/>
      <c r="D33" s="293"/>
      <c r="E33" s="293"/>
      <c r="F33" s="301"/>
      <c r="G33" s="301"/>
      <c r="H33" s="301"/>
      <c r="I33" s="246"/>
      <c r="J33" s="301"/>
      <c r="K33" s="301"/>
      <c r="L33" s="65"/>
      <c r="M33" s="65"/>
      <c r="N33" s="65"/>
      <c r="O33" s="65"/>
      <c r="P33" s="65"/>
      <c r="Q33" s="65"/>
      <c r="R33" s="65"/>
      <c r="S33" s="65"/>
      <c r="T33" s="65"/>
    </row>
    <row r="34" spans="1:20" ht="14.45" hidden="1" customHeight="1" x14ac:dyDescent="0.25">
      <c r="A34" s="241"/>
      <c r="B34" s="301"/>
      <c r="C34" s="288"/>
      <c r="D34" s="244"/>
      <c r="E34" s="244"/>
      <c r="F34" s="288"/>
      <c r="G34" s="288"/>
      <c r="H34" s="288"/>
      <c r="I34" s="247"/>
      <c r="J34" s="288"/>
      <c r="K34" s="288"/>
      <c r="L34" s="65"/>
      <c r="M34" s="65"/>
      <c r="N34" s="65"/>
      <c r="O34" s="65"/>
      <c r="P34" s="65"/>
      <c r="Q34" s="65"/>
      <c r="R34" s="65"/>
      <c r="S34" s="65"/>
      <c r="T34" s="65"/>
    </row>
    <row r="35" spans="1:20" x14ac:dyDescent="0.25">
      <c r="A35" s="241"/>
      <c r="B35" s="301"/>
      <c r="C35" s="287">
        <v>4.2</v>
      </c>
      <c r="D35" s="243" t="s">
        <v>909</v>
      </c>
      <c r="E35" s="287" t="s">
        <v>460</v>
      </c>
      <c r="F35" s="287" t="s">
        <v>754</v>
      </c>
      <c r="G35" s="287" t="s">
        <v>201</v>
      </c>
      <c r="H35" s="363">
        <v>44774</v>
      </c>
      <c r="I35" s="365"/>
      <c r="J35" s="287"/>
      <c r="K35" s="287"/>
      <c r="L35" s="380"/>
      <c r="M35" s="392"/>
      <c r="N35" s="393"/>
      <c r="O35" s="380"/>
      <c r="P35" s="392"/>
      <c r="Q35" s="393"/>
      <c r="R35" s="380"/>
      <c r="S35" s="392"/>
      <c r="T35" s="393"/>
    </row>
    <row r="36" spans="1:20" x14ac:dyDescent="0.25">
      <c r="A36" s="241"/>
      <c r="B36" s="301"/>
      <c r="C36" s="301"/>
      <c r="D36" s="293"/>
      <c r="E36" s="301"/>
      <c r="F36" s="301"/>
      <c r="G36" s="301"/>
      <c r="H36" s="301"/>
      <c r="I36" s="366"/>
      <c r="J36" s="301"/>
      <c r="K36" s="301"/>
      <c r="L36" s="394"/>
      <c r="M36" s="395"/>
      <c r="N36" s="396"/>
      <c r="O36" s="394"/>
      <c r="P36" s="395"/>
      <c r="Q36" s="396"/>
      <c r="R36" s="394"/>
      <c r="S36" s="395"/>
      <c r="T36" s="396"/>
    </row>
    <row r="37" spans="1:20" x14ac:dyDescent="0.25">
      <c r="A37" s="241"/>
      <c r="B37" s="301"/>
      <c r="C37" s="301"/>
      <c r="D37" s="293"/>
      <c r="E37" s="301"/>
      <c r="F37" s="301"/>
      <c r="G37" s="301"/>
      <c r="H37" s="301"/>
      <c r="I37" s="366"/>
      <c r="J37" s="301"/>
      <c r="K37" s="301"/>
      <c r="L37" s="394"/>
      <c r="M37" s="395"/>
      <c r="N37" s="396"/>
      <c r="O37" s="394"/>
      <c r="P37" s="395"/>
      <c r="Q37" s="396"/>
      <c r="R37" s="394"/>
      <c r="S37" s="395"/>
      <c r="T37" s="396"/>
    </row>
    <row r="38" spans="1:20" x14ac:dyDescent="0.25">
      <c r="A38" s="241"/>
      <c r="B38" s="301"/>
      <c r="C38" s="301"/>
      <c r="D38" s="293"/>
      <c r="E38" s="301"/>
      <c r="F38" s="301"/>
      <c r="G38" s="301"/>
      <c r="H38" s="301"/>
      <c r="I38" s="366"/>
      <c r="J38" s="301"/>
      <c r="K38" s="301"/>
      <c r="L38" s="394"/>
      <c r="M38" s="395"/>
      <c r="N38" s="396"/>
      <c r="O38" s="394"/>
      <c r="P38" s="395"/>
      <c r="Q38" s="396"/>
      <c r="R38" s="394"/>
      <c r="S38" s="395"/>
      <c r="T38" s="396"/>
    </row>
    <row r="39" spans="1:20" x14ac:dyDescent="0.25">
      <c r="A39" s="241"/>
      <c r="B39" s="301"/>
      <c r="C39" s="301"/>
      <c r="D39" s="293"/>
      <c r="E39" s="301"/>
      <c r="F39" s="301"/>
      <c r="G39" s="301"/>
      <c r="H39" s="301"/>
      <c r="I39" s="366"/>
      <c r="J39" s="301"/>
      <c r="K39" s="301"/>
      <c r="L39" s="394"/>
      <c r="M39" s="395"/>
      <c r="N39" s="396"/>
      <c r="O39" s="394"/>
      <c r="P39" s="395"/>
      <c r="Q39" s="396"/>
      <c r="R39" s="394"/>
      <c r="S39" s="395"/>
      <c r="T39" s="396"/>
    </row>
    <row r="40" spans="1:20" ht="14.45" hidden="1" customHeight="1" x14ac:dyDescent="0.25">
      <c r="A40" s="241"/>
      <c r="B40" s="301"/>
      <c r="C40" s="301"/>
      <c r="D40" s="293"/>
      <c r="E40" s="301"/>
      <c r="F40" s="301"/>
      <c r="G40" s="301"/>
      <c r="H40" s="301"/>
      <c r="I40" s="366"/>
      <c r="J40" s="301"/>
      <c r="K40" s="301"/>
      <c r="L40" s="394"/>
      <c r="M40" s="395"/>
      <c r="N40" s="396"/>
      <c r="O40" s="394"/>
      <c r="P40" s="395"/>
      <c r="Q40" s="396"/>
      <c r="R40" s="394"/>
      <c r="S40" s="395"/>
      <c r="T40" s="396"/>
    </row>
    <row r="41" spans="1:20" ht="14.45" hidden="1" customHeight="1" x14ac:dyDescent="0.25">
      <c r="A41" s="241"/>
      <c r="B41" s="301"/>
      <c r="C41" s="301"/>
      <c r="D41" s="293"/>
      <c r="E41" s="301"/>
      <c r="F41" s="301"/>
      <c r="G41" s="301"/>
      <c r="H41" s="301"/>
      <c r="I41" s="366"/>
      <c r="J41" s="301"/>
      <c r="K41" s="301"/>
      <c r="L41" s="394"/>
      <c r="M41" s="395"/>
      <c r="N41" s="396"/>
      <c r="O41" s="394"/>
      <c r="P41" s="395"/>
      <c r="Q41" s="396"/>
      <c r="R41" s="394"/>
      <c r="S41" s="395"/>
      <c r="T41" s="396"/>
    </row>
    <row r="42" spans="1:20" ht="14.45" hidden="1" customHeight="1" x14ac:dyDescent="0.25">
      <c r="A42" s="241"/>
      <c r="B42" s="301"/>
      <c r="C42" s="301"/>
      <c r="D42" s="293"/>
      <c r="E42" s="301"/>
      <c r="F42" s="301"/>
      <c r="G42" s="301"/>
      <c r="H42" s="301"/>
      <c r="I42" s="366"/>
      <c r="J42" s="301"/>
      <c r="K42" s="301"/>
      <c r="L42" s="394"/>
      <c r="M42" s="395"/>
      <c r="N42" s="396"/>
      <c r="O42" s="394"/>
      <c r="P42" s="395"/>
      <c r="Q42" s="396"/>
      <c r="R42" s="394"/>
      <c r="S42" s="395"/>
      <c r="T42" s="396"/>
    </row>
    <row r="43" spans="1:20" ht="14.45" hidden="1" customHeight="1" x14ac:dyDescent="0.25">
      <c r="A43" s="241"/>
      <c r="B43" s="301"/>
      <c r="C43" s="301"/>
      <c r="D43" s="293"/>
      <c r="E43" s="301"/>
      <c r="F43" s="301"/>
      <c r="G43" s="301"/>
      <c r="H43" s="301"/>
      <c r="I43" s="366"/>
      <c r="J43" s="301"/>
      <c r="K43" s="301"/>
      <c r="L43" s="394"/>
      <c r="M43" s="395"/>
      <c r="N43" s="396"/>
      <c r="O43" s="394"/>
      <c r="P43" s="395"/>
      <c r="Q43" s="396"/>
      <c r="R43" s="394"/>
      <c r="S43" s="395"/>
      <c r="T43" s="396"/>
    </row>
    <row r="44" spans="1:20" x14ac:dyDescent="0.25">
      <c r="A44" s="241"/>
      <c r="B44" s="301"/>
      <c r="C44" s="288"/>
      <c r="D44" s="244"/>
      <c r="E44" s="288"/>
      <c r="F44" s="288"/>
      <c r="G44" s="288"/>
      <c r="H44" s="288"/>
      <c r="I44" s="449"/>
      <c r="J44" s="288"/>
      <c r="K44" s="288"/>
      <c r="L44" s="397"/>
      <c r="M44" s="398"/>
      <c r="N44" s="399"/>
      <c r="O44" s="397"/>
      <c r="P44" s="398"/>
      <c r="Q44" s="399"/>
      <c r="R44" s="397"/>
      <c r="S44" s="398"/>
      <c r="T44" s="399"/>
    </row>
    <row r="45" spans="1:20" s="163" customFormat="1" ht="25.5" x14ac:dyDescent="0.25">
      <c r="A45" s="242"/>
      <c r="B45" s="288"/>
      <c r="C45" s="158">
        <v>4.3</v>
      </c>
      <c r="D45" s="157" t="s">
        <v>709</v>
      </c>
      <c r="E45" s="157" t="s">
        <v>728</v>
      </c>
      <c r="F45" s="158" t="s">
        <v>754</v>
      </c>
      <c r="G45" s="158" t="s">
        <v>201</v>
      </c>
      <c r="H45" s="159">
        <v>44652</v>
      </c>
      <c r="I45" s="141"/>
      <c r="J45" s="158"/>
      <c r="K45" s="158"/>
      <c r="L45" s="160"/>
      <c r="M45" s="161"/>
      <c r="N45" s="162"/>
      <c r="O45" s="160"/>
      <c r="P45" s="161"/>
      <c r="Q45" s="162"/>
      <c r="R45" s="160"/>
      <c r="S45" s="161"/>
      <c r="T45" s="162"/>
    </row>
    <row r="46" spans="1:20" x14ac:dyDescent="0.25">
      <c r="A46" s="240" t="s">
        <v>202</v>
      </c>
      <c r="B46" s="243" t="s">
        <v>203</v>
      </c>
      <c r="C46" s="287">
        <v>5.0999999999999996</v>
      </c>
      <c r="D46" s="243" t="s">
        <v>204</v>
      </c>
      <c r="E46" s="243" t="s">
        <v>205</v>
      </c>
      <c r="F46" s="243" t="s">
        <v>778</v>
      </c>
      <c r="G46" s="243" t="s">
        <v>70</v>
      </c>
      <c r="H46" s="363">
        <v>44986</v>
      </c>
      <c r="I46" s="365"/>
      <c r="J46" s="243" t="s">
        <v>205</v>
      </c>
      <c r="K46" s="287"/>
      <c r="L46" s="380"/>
      <c r="M46" s="392"/>
      <c r="N46" s="393"/>
      <c r="O46" s="380"/>
      <c r="P46" s="392"/>
      <c r="Q46" s="393"/>
      <c r="R46" s="380"/>
      <c r="S46" s="392"/>
      <c r="T46" s="393"/>
    </row>
    <row r="47" spans="1:20" x14ac:dyDescent="0.25">
      <c r="A47" s="241"/>
      <c r="B47" s="293"/>
      <c r="C47" s="301"/>
      <c r="D47" s="293"/>
      <c r="E47" s="293"/>
      <c r="F47" s="293"/>
      <c r="G47" s="293"/>
      <c r="H47" s="301"/>
      <c r="I47" s="366"/>
      <c r="J47" s="293"/>
      <c r="K47" s="301"/>
      <c r="L47" s="394"/>
      <c r="M47" s="395"/>
      <c r="N47" s="396"/>
      <c r="O47" s="394"/>
      <c r="P47" s="395"/>
      <c r="Q47" s="396"/>
      <c r="R47" s="394"/>
      <c r="S47" s="395"/>
      <c r="T47" s="396"/>
    </row>
    <row r="48" spans="1:20" x14ac:dyDescent="0.25">
      <c r="A48" s="241"/>
      <c r="B48" s="293"/>
      <c r="C48" s="301"/>
      <c r="D48" s="293"/>
      <c r="E48" s="293"/>
      <c r="F48" s="293"/>
      <c r="G48" s="293"/>
      <c r="H48" s="301"/>
      <c r="I48" s="366"/>
      <c r="J48" s="293"/>
      <c r="K48" s="301"/>
      <c r="L48" s="394"/>
      <c r="M48" s="395"/>
      <c r="N48" s="396"/>
      <c r="O48" s="394"/>
      <c r="P48" s="395"/>
      <c r="Q48" s="396"/>
      <c r="R48" s="394"/>
      <c r="S48" s="395"/>
      <c r="T48" s="396"/>
    </row>
    <row r="49" spans="1:20" x14ac:dyDescent="0.25">
      <c r="A49" s="241"/>
      <c r="B49" s="293"/>
      <c r="C49" s="301"/>
      <c r="D49" s="293"/>
      <c r="E49" s="293"/>
      <c r="F49" s="293"/>
      <c r="G49" s="293"/>
      <c r="H49" s="301"/>
      <c r="I49" s="366"/>
      <c r="J49" s="293"/>
      <c r="K49" s="301"/>
      <c r="L49" s="394"/>
      <c r="M49" s="395"/>
      <c r="N49" s="396"/>
      <c r="O49" s="394"/>
      <c r="P49" s="395"/>
      <c r="Q49" s="396"/>
      <c r="R49" s="394"/>
      <c r="S49" s="395"/>
      <c r="T49" s="396"/>
    </row>
    <row r="50" spans="1:20" x14ac:dyDescent="0.25">
      <c r="A50" s="241"/>
      <c r="B50" s="293"/>
      <c r="C50" s="301"/>
      <c r="D50" s="293"/>
      <c r="E50" s="293"/>
      <c r="F50" s="293"/>
      <c r="G50" s="293"/>
      <c r="H50" s="301"/>
      <c r="I50" s="366"/>
      <c r="J50" s="293"/>
      <c r="K50" s="301"/>
      <c r="L50" s="394"/>
      <c r="M50" s="395"/>
      <c r="N50" s="396"/>
      <c r="O50" s="394"/>
      <c r="P50" s="395"/>
      <c r="Q50" s="396"/>
      <c r="R50" s="394"/>
      <c r="S50" s="395"/>
      <c r="T50" s="396"/>
    </row>
    <row r="51" spans="1:20" ht="67.349999999999994" customHeight="1" x14ac:dyDescent="0.25">
      <c r="A51" s="241"/>
      <c r="B51" s="293"/>
      <c r="C51" s="301"/>
      <c r="D51" s="293"/>
      <c r="E51" s="293"/>
      <c r="F51" s="293"/>
      <c r="G51" s="293"/>
      <c r="H51" s="301"/>
      <c r="I51" s="366"/>
      <c r="J51" s="293"/>
      <c r="K51" s="301"/>
      <c r="L51" s="397"/>
      <c r="M51" s="398"/>
      <c r="N51" s="399"/>
      <c r="O51" s="397"/>
      <c r="P51" s="398"/>
      <c r="Q51" s="399"/>
      <c r="R51" s="397"/>
      <c r="S51" s="398"/>
      <c r="T51" s="399"/>
    </row>
    <row r="52" spans="1:20" hidden="1" x14ac:dyDescent="0.25">
      <c r="A52" s="241"/>
      <c r="B52" s="293"/>
      <c r="C52" s="301"/>
      <c r="D52" s="293"/>
      <c r="E52" s="293"/>
      <c r="F52" s="293"/>
      <c r="G52" s="293"/>
      <c r="H52" s="301"/>
      <c r="I52" s="366"/>
      <c r="J52" s="293"/>
      <c r="K52" s="301"/>
      <c r="L52" s="65"/>
      <c r="M52" s="65"/>
      <c r="N52" s="65"/>
      <c r="O52" s="65"/>
      <c r="P52" s="65"/>
      <c r="Q52" s="65"/>
      <c r="R52" s="65"/>
      <c r="S52" s="65"/>
      <c r="T52" s="65"/>
    </row>
    <row r="53" spans="1:20" hidden="1" x14ac:dyDescent="0.25">
      <c r="A53" s="241"/>
      <c r="B53" s="293"/>
      <c r="C53" s="301"/>
      <c r="D53" s="293"/>
      <c r="E53" s="293"/>
      <c r="F53" s="293"/>
      <c r="G53" s="293"/>
      <c r="H53" s="301"/>
      <c r="I53" s="366"/>
      <c r="J53" s="293"/>
      <c r="K53" s="301"/>
      <c r="L53" s="65"/>
      <c r="M53" s="65"/>
      <c r="N53" s="65"/>
      <c r="O53" s="65"/>
      <c r="P53" s="65"/>
      <c r="Q53" s="65"/>
      <c r="R53" s="65"/>
      <c r="S53" s="65"/>
      <c r="T53" s="65"/>
    </row>
    <row r="54" spans="1:20" hidden="1" x14ac:dyDescent="0.25">
      <c r="A54" s="241"/>
      <c r="B54" s="293"/>
      <c r="C54" s="301"/>
      <c r="D54" s="293"/>
      <c r="E54" s="293"/>
      <c r="F54" s="293"/>
      <c r="G54" s="293"/>
      <c r="H54" s="301"/>
      <c r="I54" s="366"/>
      <c r="J54" s="293"/>
      <c r="K54" s="301"/>
      <c r="L54" s="65"/>
      <c r="M54" s="65"/>
      <c r="N54" s="65"/>
      <c r="O54" s="65"/>
      <c r="P54" s="65"/>
      <c r="Q54" s="65"/>
      <c r="R54" s="65"/>
      <c r="S54" s="65"/>
      <c r="T54" s="65"/>
    </row>
    <row r="55" spans="1:20" hidden="1" x14ac:dyDescent="0.25">
      <c r="A55" s="241"/>
      <c r="B55" s="293"/>
      <c r="C55" s="301"/>
      <c r="D55" s="293"/>
      <c r="E55" s="293"/>
      <c r="F55" s="293"/>
      <c r="G55" s="293"/>
      <c r="H55" s="301"/>
      <c r="I55" s="366"/>
      <c r="J55" s="293"/>
      <c r="K55" s="301"/>
      <c r="L55" s="65"/>
      <c r="M55" s="65"/>
      <c r="N55" s="65"/>
      <c r="O55" s="65"/>
      <c r="P55" s="65"/>
      <c r="Q55" s="65"/>
      <c r="R55" s="65"/>
      <c r="S55" s="65"/>
      <c r="T55" s="65"/>
    </row>
    <row r="56" spans="1:20" hidden="1" x14ac:dyDescent="0.25">
      <c r="A56" s="241"/>
      <c r="B56" s="293"/>
      <c r="C56" s="301"/>
      <c r="D56" s="293"/>
      <c r="E56" s="293"/>
      <c r="F56" s="293"/>
      <c r="G56" s="293"/>
      <c r="H56" s="301"/>
      <c r="I56" s="366"/>
      <c r="J56" s="293"/>
      <c r="K56" s="301"/>
      <c r="L56" s="65"/>
      <c r="M56" s="65"/>
      <c r="N56" s="65"/>
      <c r="O56" s="65"/>
      <c r="P56" s="65"/>
      <c r="Q56" s="65"/>
      <c r="R56" s="65"/>
      <c r="S56" s="65"/>
      <c r="T56" s="65"/>
    </row>
    <row r="57" spans="1:20" hidden="1" x14ac:dyDescent="0.25">
      <c r="A57" s="241"/>
      <c r="B57" s="293"/>
      <c r="C57" s="301"/>
      <c r="D57" s="293"/>
      <c r="E57" s="293"/>
      <c r="F57" s="293"/>
      <c r="G57" s="293"/>
      <c r="H57" s="301"/>
      <c r="I57" s="366"/>
      <c r="J57" s="293"/>
      <c r="K57" s="301"/>
      <c r="L57" s="65"/>
      <c r="M57" s="65"/>
      <c r="N57" s="65"/>
      <c r="O57" s="65"/>
      <c r="P57" s="65"/>
      <c r="Q57" s="65"/>
      <c r="R57" s="65"/>
      <c r="S57" s="65"/>
      <c r="T57" s="65"/>
    </row>
    <row r="58" spans="1:20" hidden="1" x14ac:dyDescent="0.25">
      <c r="A58" s="241"/>
      <c r="B58" s="293"/>
      <c r="C58" s="301"/>
      <c r="D58" s="293"/>
      <c r="E58" s="293"/>
      <c r="F58" s="293"/>
      <c r="G58" s="293"/>
      <c r="H58" s="301"/>
      <c r="I58" s="366"/>
      <c r="J58" s="293"/>
      <c r="K58" s="301"/>
      <c r="L58" s="65"/>
      <c r="M58" s="65"/>
      <c r="N58" s="65"/>
      <c r="O58" s="65"/>
      <c r="P58" s="65"/>
      <c r="Q58" s="65"/>
      <c r="R58" s="65"/>
      <c r="S58" s="65"/>
      <c r="T58" s="65"/>
    </row>
    <row r="59" spans="1:20" hidden="1" x14ac:dyDescent="0.25">
      <c r="A59" s="241"/>
      <c r="B59" s="293"/>
      <c r="C59" s="301"/>
      <c r="D59" s="293"/>
      <c r="E59" s="293"/>
      <c r="F59" s="293"/>
      <c r="G59" s="293"/>
      <c r="H59" s="301"/>
      <c r="I59" s="366"/>
      <c r="J59" s="293"/>
      <c r="K59" s="301"/>
      <c r="L59" s="65"/>
      <c r="M59" s="65"/>
      <c r="N59" s="65"/>
      <c r="O59" s="65"/>
      <c r="P59" s="65"/>
      <c r="Q59" s="65"/>
      <c r="R59" s="65"/>
      <c r="S59" s="65"/>
      <c r="T59" s="65"/>
    </row>
    <row r="60" spans="1:20" hidden="1" x14ac:dyDescent="0.25">
      <c r="A60" s="242"/>
      <c r="B60" s="244"/>
      <c r="C60" s="288"/>
      <c r="D60" s="244"/>
      <c r="E60" s="244"/>
      <c r="F60" s="244"/>
      <c r="G60" s="244"/>
      <c r="H60" s="288"/>
      <c r="I60" s="449"/>
      <c r="J60" s="244"/>
      <c r="K60" s="288"/>
      <c r="L60" s="65"/>
      <c r="M60" s="65"/>
      <c r="N60" s="65"/>
      <c r="O60" s="65"/>
      <c r="P60" s="65"/>
      <c r="Q60" s="65"/>
      <c r="R60" s="65"/>
      <c r="S60" s="65"/>
      <c r="T60" s="65"/>
    </row>
    <row r="61" spans="1:20" ht="92.45" customHeight="1" x14ac:dyDescent="0.25">
      <c r="A61" s="446" t="s">
        <v>206</v>
      </c>
      <c r="B61" s="444" t="s">
        <v>207</v>
      </c>
      <c r="C61" s="404">
        <v>6</v>
      </c>
      <c r="D61" s="299" t="s">
        <v>208</v>
      </c>
      <c r="E61" s="404"/>
      <c r="F61" s="404" t="s">
        <v>779</v>
      </c>
      <c r="G61" s="404"/>
      <c r="H61" s="448">
        <v>44896</v>
      </c>
      <c r="I61" s="365"/>
      <c r="J61" s="404"/>
      <c r="K61" s="404"/>
      <c r="L61" s="380"/>
      <c r="M61" s="392"/>
      <c r="N61" s="393"/>
      <c r="O61" s="380"/>
      <c r="P61" s="392"/>
      <c r="Q61" s="393"/>
      <c r="R61" s="380"/>
      <c r="S61" s="392"/>
      <c r="T61" s="393"/>
    </row>
    <row r="62" spans="1:20" x14ac:dyDescent="0.25">
      <c r="A62" s="446"/>
      <c r="B62" s="444"/>
      <c r="C62" s="447"/>
      <c r="D62" s="340"/>
      <c r="E62" s="447"/>
      <c r="F62" s="447"/>
      <c r="G62" s="447"/>
      <c r="H62" s="447"/>
      <c r="I62" s="366"/>
      <c r="J62" s="447"/>
      <c r="K62" s="447"/>
      <c r="L62" s="394"/>
      <c r="M62" s="395"/>
      <c r="N62" s="396"/>
      <c r="O62" s="394"/>
      <c r="P62" s="395"/>
      <c r="Q62" s="396"/>
      <c r="R62" s="394"/>
      <c r="S62" s="395"/>
      <c r="T62" s="396"/>
    </row>
    <row r="63" spans="1:20" x14ac:dyDescent="0.25">
      <c r="A63" s="446"/>
      <c r="B63" s="444"/>
      <c r="C63" s="447"/>
      <c r="D63" s="340"/>
      <c r="E63" s="447"/>
      <c r="F63" s="447"/>
      <c r="G63" s="447"/>
      <c r="H63" s="447"/>
      <c r="I63" s="366"/>
      <c r="J63" s="447"/>
      <c r="K63" s="447"/>
      <c r="L63" s="394"/>
      <c r="M63" s="395"/>
      <c r="N63" s="396"/>
      <c r="O63" s="394"/>
      <c r="P63" s="395"/>
      <c r="Q63" s="396"/>
      <c r="R63" s="394"/>
      <c r="S63" s="395"/>
      <c r="T63" s="396"/>
    </row>
    <row r="64" spans="1:20" x14ac:dyDescent="0.25">
      <c r="A64" s="446"/>
      <c r="B64" s="444"/>
      <c r="C64" s="447"/>
      <c r="D64" s="340"/>
      <c r="E64" s="447"/>
      <c r="F64" s="447"/>
      <c r="G64" s="447"/>
      <c r="H64" s="447"/>
      <c r="I64" s="366"/>
      <c r="J64" s="447"/>
      <c r="K64" s="447"/>
      <c r="L64" s="394"/>
      <c r="M64" s="395"/>
      <c r="N64" s="396"/>
      <c r="O64" s="394"/>
      <c r="P64" s="395"/>
      <c r="Q64" s="396"/>
      <c r="R64" s="394"/>
      <c r="S64" s="395"/>
      <c r="T64" s="396"/>
    </row>
    <row r="65" spans="1:20" x14ac:dyDescent="0.25">
      <c r="A65" s="446"/>
      <c r="B65" s="444"/>
      <c r="C65" s="405"/>
      <c r="D65" s="296"/>
      <c r="E65" s="405"/>
      <c r="F65" s="405"/>
      <c r="G65" s="405"/>
      <c r="H65" s="405"/>
      <c r="I65" s="449"/>
      <c r="J65" s="405"/>
      <c r="K65" s="405"/>
      <c r="L65" s="397"/>
      <c r="M65" s="398"/>
      <c r="N65" s="399"/>
      <c r="O65" s="397"/>
      <c r="P65" s="398"/>
      <c r="Q65" s="399"/>
      <c r="R65" s="397"/>
      <c r="S65" s="398"/>
      <c r="T65" s="399"/>
    </row>
    <row r="66" spans="1:20" x14ac:dyDescent="0.25">
      <c r="A66" s="446"/>
      <c r="B66" s="444"/>
      <c r="C66" s="287">
        <v>6.1</v>
      </c>
      <c r="D66" s="243" t="s">
        <v>465</v>
      </c>
      <c r="E66" s="287" t="s">
        <v>466</v>
      </c>
      <c r="F66" s="287" t="s">
        <v>780</v>
      </c>
      <c r="G66" s="287" t="s">
        <v>445</v>
      </c>
      <c r="H66" s="287" t="s">
        <v>467</v>
      </c>
      <c r="I66" s="365"/>
      <c r="J66" s="287"/>
      <c r="K66" s="287"/>
      <c r="L66" s="380"/>
      <c r="M66" s="392"/>
      <c r="N66" s="393"/>
      <c r="O66" s="380"/>
      <c r="P66" s="392"/>
      <c r="Q66" s="393"/>
      <c r="R66" s="380"/>
      <c r="S66" s="392"/>
      <c r="T66" s="393"/>
    </row>
    <row r="67" spans="1:20" x14ac:dyDescent="0.25">
      <c r="A67" s="446"/>
      <c r="B67" s="444"/>
      <c r="C67" s="301"/>
      <c r="D67" s="293"/>
      <c r="E67" s="301"/>
      <c r="F67" s="301"/>
      <c r="G67" s="301"/>
      <c r="H67" s="301"/>
      <c r="I67" s="366"/>
      <c r="J67" s="301"/>
      <c r="K67" s="301"/>
      <c r="L67" s="394"/>
      <c r="M67" s="395"/>
      <c r="N67" s="396"/>
      <c r="O67" s="394"/>
      <c r="P67" s="395"/>
      <c r="Q67" s="396"/>
      <c r="R67" s="394"/>
      <c r="S67" s="395"/>
      <c r="T67" s="396"/>
    </row>
    <row r="68" spans="1:20" x14ac:dyDescent="0.25">
      <c r="A68" s="446"/>
      <c r="B68" s="444"/>
      <c r="C68" s="301"/>
      <c r="D68" s="293"/>
      <c r="E68" s="301"/>
      <c r="F68" s="301"/>
      <c r="G68" s="301"/>
      <c r="H68" s="301"/>
      <c r="I68" s="366"/>
      <c r="J68" s="301"/>
      <c r="K68" s="301"/>
      <c r="L68" s="394"/>
      <c r="M68" s="395"/>
      <c r="N68" s="396"/>
      <c r="O68" s="394"/>
      <c r="P68" s="395"/>
      <c r="Q68" s="396"/>
      <c r="R68" s="394"/>
      <c r="S68" s="395"/>
      <c r="T68" s="396"/>
    </row>
    <row r="69" spans="1:20" x14ac:dyDescent="0.25">
      <c r="A69" s="446"/>
      <c r="B69" s="444"/>
      <c r="C69" s="301"/>
      <c r="D69" s="293"/>
      <c r="E69" s="301"/>
      <c r="F69" s="301"/>
      <c r="G69" s="301"/>
      <c r="H69" s="301"/>
      <c r="I69" s="366"/>
      <c r="J69" s="301"/>
      <c r="K69" s="301"/>
      <c r="L69" s="394"/>
      <c r="M69" s="395"/>
      <c r="N69" s="396"/>
      <c r="O69" s="394"/>
      <c r="P69" s="395"/>
      <c r="Q69" s="396"/>
      <c r="R69" s="394"/>
      <c r="S69" s="395"/>
      <c r="T69" s="396"/>
    </row>
    <row r="70" spans="1:20" ht="14.45" hidden="1" customHeight="1" x14ac:dyDescent="0.25">
      <c r="A70" s="446"/>
      <c r="B70" s="444"/>
      <c r="C70" s="301"/>
      <c r="D70" s="293"/>
      <c r="E70" s="301"/>
      <c r="F70" s="301"/>
      <c r="G70" s="301"/>
      <c r="H70" s="301"/>
      <c r="I70" s="366"/>
      <c r="J70" s="301"/>
      <c r="K70" s="301"/>
      <c r="L70" s="394"/>
      <c r="M70" s="395"/>
      <c r="N70" s="396"/>
      <c r="O70" s="394"/>
      <c r="P70" s="395"/>
      <c r="Q70" s="396"/>
      <c r="R70" s="394"/>
      <c r="S70" s="395"/>
      <c r="T70" s="396"/>
    </row>
    <row r="71" spans="1:20" ht="14.45" hidden="1" customHeight="1" x14ac:dyDescent="0.25">
      <c r="A71" s="446"/>
      <c r="B71" s="444"/>
      <c r="C71" s="301"/>
      <c r="D71" s="293"/>
      <c r="E71" s="301"/>
      <c r="F71" s="301"/>
      <c r="G71" s="301"/>
      <c r="H71" s="301"/>
      <c r="I71" s="366"/>
      <c r="J71" s="301"/>
      <c r="K71" s="301"/>
      <c r="L71" s="394"/>
      <c r="M71" s="395"/>
      <c r="N71" s="396"/>
      <c r="O71" s="394"/>
      <c r="P71" s="395"/>
      <c r="Q71" s="396"/>
      <c r="R71" s="394"/>
      <c r="S71" s="395"/>
      <c r="T71" s="396"/>
    </row>
    <row r="72" spans="1:20" ht="14.45" hidden="1" customHeight="1" x14ac:dyDescent="0.25">
      <c r="A72" s="446"/>
      <c r="B72" s="444"/>
      <c r="C72" s="301"/>
      <c r="D72" s="293"/>
      <c r="E72" s="301"/>
      <c r="F72" s="301"/>
      <c r="G72" s="301"/>
      <c r="H72" s="301"/>
      <c r="I72" s="366"/>
      <c r="J72" s="301"/>
      <c r="K72" s="301"/>
      <c r="L72" s="394"/>
      <c r="M72" s="395"/>
      <c r="N72" s="396"/>
      <c r="O72" s="394"/>
      <c r="P72" s="395"/>
      <c r="Q72" s="396"/>
      <c r="R72" s="394"/>
      <c r="S72" s="395"/>
      <c r="T72" s="396"/>
    </row>
    <row r="73" spans="1:20" ht="14.45" hidden="1" customHeight="1" x14ac:dyDescent="0.25">
      <c r="A73" s="446"/>
      <c r="B73" s="444"/>
      <c r="C73" s="301"/>
      <c r="D73" s="293"/>
      <c r="E73" s="301"/>
      <c r="F73" s="301"/>
      <c r="G73" s="301"/>
      <c r="H73" s="301"/>
      <c r="I73" s="366"/>
      <c r="J73" s="301"/>
      <c r="K73" s="301"/>
      <c r="L73" s="394"/>
      <c r="M73" s="395"/>
      <c r="N73" s="396"/>
      <c r="O73" s="394"/>
      <c r="P73" s="395"/>
      <c r="Q73" s="396"/>
      <c r="R73" s="394"/>
      <c r="S73" s="395"/>
      <c r="T73" s="396"/>
    </row>
    <row r="74" spans="1:20" ht="14.45" hidden="1" customHeight="1" x14ac:dyDescent="0.25">
      <c r="A74" s="446"/>
      <c r="B74" s="444"/>
      <c r="C74" s="301"/>
      <c r="D74" s="293"/>
      <c r="E74" s="301"/>
      <c r="F74" s="301"/>
      <c r="G74" s="301"/>
      <c r="H74" s="301"/>
      <c r="I74" s="366"/>
      <c r="J74" s="301"/>
      <c r="K74" s="301"/>
      <c r="L74" s="394"/>
      <c r="M74" s="395"/>
      <c r="N74" s="396"/>
      <c r="O74" s="394"/>
      <c r="P74" s="395"/>
      <c r="Q74" s="396"/>
      <c r="R74" s="394"/>
      <c r="S74" s="395"/>
      <c r="T74" s="396"/>
    </row>
    <row r="75" spans="1:20" x14ac:dyDescent="0.25">
      <c r="A75" s="446"/>
      <c r="B75" s="444"/>
      <c r="C75" s="301"/>
      <c r="D75" s="293"/>
      <c r="E75" s="301"/>
      <c r="F75" s="301"/>
      <c r="G75" s="301"/>
      <c r="H75" s="301"/>
      <c r="I75" s="366"/>
      <c r="J75" s="301"/>
      <c r="K75" s="301"/>
      <c r="L75" s="394"/>
      <c r="M75" s="462"/>
      <c r="N75" s="396"/>
      <c r="O75" s="394"/>
      <c r="P75" s="462"/>
      <c r="Q75" s="396"/>
      <c r="R75" s="394"/>
      <c r="S75" s="462"/>
      <c r="T75" s="396"/>
    </row>
    <row r="76" spans="1:20" ht="30" x14ac:dyDescent="0.25">
      <c r="A76" s="446"/>
      <c r="B76" s="445"/>
      <c r="C76" s="105">
        <v>6.2</v>
      </c>
      <c r="D76" s="106" t="s">
        <v>469</v>
      </c>
      <c r="E76" s="105" t="s">
        <v>468</v>
      </c>
      <c r="F76" s="106" t="s">
        <v>781</v>
      </c>
      <c r="G76" s="105" t="s">
        <v>432</v>
      </c>
      <c r="H76" s="107">
        <v>44835</v>
      </c>
      <c r="I76" s="108"/>
      <c r="J76" s="105"/>
      <c r="K76" s="105"/>
      <c r="L76" s="459"/>
      <c r="M76" s="460"/>
      <c r="N76" s="461"/>
      <c r="O76" s="459"/>
      <c r="P76" s="460"/>
      <c r="Q76" s="461"/>
      <c r="R76" s="459"/>
      <c r="S76" s="460"/>
      <c r="T76" s="461"/>
    </row>
    <row r="77" spans="1:20" ht="60" x14ac:dyDescent="0.25">
      <c r="A77" s="446"/>
      <c r="B77" s="445"/>
      <c r="C77" s="105">
        <v>6.3</v>
      </c>
      <c r="D77" s="106" t="s">
        <v>470</v>
      </c>
      <c r="E77" s="105" t="s">
        <v>471</v>
      </c>
      <c r="F77" s="106" t="s">
        <v>781</v>
      </c>
      <c r="G77" s="105" t="s">
        <v>432</v>
      </c>
      <c r="H77" s="107">
        <v>44835</v>
      </c>
      <c r="I77" s="109"/>
      <c r="J77" s="105"/>
      <c r="K77" s="105"/>
      <c r="L77" s="459"/>
      <c r="M77" s="460"/>
      <c r="N77" s="461"/>
      <c r="O77" s="459"/>
      <c r="P77" s="460"/>
      <c r="Q77" s="461"/>
      <c r="R77" s="459"/>
      <c r="S77" s="460"/>
      <c r="T77" s="461"/>
    </row>
  </sheetData>
  <mergeCells count="154">
    <mergeCell ref="A30:A45"/>
    <mergeCell ref="B30:B45"/>
    <mergeCell ref="L77:N77"/>
    <mergeCell ref="L76:N76"/>
    <mergeCell ref="O77:Q77"/>
    <mergeCell ref="O76:Q76"/>
    <mergeCell ref="R77:T77"/>
    <mergeCell ref="R76:T76"/>
    <mergeCell ref="L46:N51"/>
    <mergeCell ref="O46:Q51"/>
    <mergeCell ref="R46:T51"/>
    <mergeCell ref="L61:N65"/>
    <mergeCell ref="L66:N75"/>
    <mergeCell ref="O61:Q65"/>
    <mergeCell ref="O66:Q75"/>
    <mergeCell ref="R61:T65"/>
    <mergeCell ref="R66:T75"/>
    <mergeCell ref="G35:G44"/>
    <mergeCell ref="H35:H44"/>
    <mergeCell ref="I35:I44"/>
    <mergeCell ref="J35:J44"/>
    <mergeCell ref="K35:K44"/>
    <mergeCell ref="A46:A60"/>
    <mergeCell ref="C46:C60"/>
    <mergeCell ref="L25:N29"/>
    <mergeCell ref="O25:Q29"/>
    <mergeCell ref="R25:T29"/>
    <mergeCell ref="L30:N32"/>
    <mergeCell ref="O30:Q32"/>
    <mergeCell ref="R30:T32"/>
    <mergeCell ref="L35:N44"/>
    <mergeCell ref="O35:Q44"/>
    <mergeCell ref="R35:T44"/>
    <mergeCell ref="L21:N24"/>
    <mergeCell ref="O21:Q24"/>
    <mergeCell ref="R21:T24"/>
    <mergeCell ref="R4:T4"/>
    <mergeCell ref="L5:N5"/>
    <mergeCell ref="O5:Q5"/>
    <mergeCell ref="R5:T5"/>
    <mergeCell ref="L6:N7"/>
    <mergeCell ref="O6:Q7"/>
    <mergeCell ref="R6:T7"/>
    <mergeCell ref="L8:N14"/>
    <mergeCell ref="O8:Q14"/>
    <mergeCell ref="R8:T14"/>
    <mergeCell ref="L15:N19"/>
    <mergeCell ref="O15:Q19"/>
    <mergeCell ref="R15:T19"/>
    <mergeCell ref="L20:N20"/>
    <mergeCell ref="O20:Q20"/>
    <mergeCell ref="R20:T20"/>
    <mergeCell ref="A1:K1"/>
    <mergeCell ref="L1:P1"/>
    <mergeCell ref="A2:D2"/>
    <mergeCell ref="E2:H2"/>
    <mergeCell ref="I2:K2"/>
    <mergeCell ref="A3:D3"/>
    <mergeCell ref="E3:H3"/>
    <mergeCell ref="I3:K3"/>
    <mergeCell ref="L4:N4"/>
    <mergeCell ref="O4:Q4"/>
    <mergeCell ref="A5:A14"/>
    <mergeCell ref="J5:J14"/>
    <mergeCell ref="C6:C7"/>
    <mergeCell ref="D6:D7"/>
    <mergeCell ref="E6:E7"/>
    <mergeCell ref="F6:F7"/>
    <mergeCell ref="G6:G7"/>
    <mergeCell ref="H6:H7"/>
    <mergeCell ref="I6:I7"/>
    <mergeCell ref="B5:B14"/>
    <mergeCell ref="K6:K7"/>
    <mergeCell ref="C8:C14"/>
    <mergeCell ref="D8:D14"/>
    <mergeCell ref="E8:E14"/>
    <mergeCell ref="F8:F14"/>
    <mergeCell ref="G8:G14"/>
    <mergeCell ref="H8:H14"/>
    <mergeCell ref="K8:K14"/>
    <mergeCell ref="I9:I14"/>
    <mergeCell ref="J21:J24"/>
    <mergeCell ref="K21:K24"/>
    <mergeCell ref="G15:G19"/>
    <mergeCell ref="H15:H19"/>
    <mergeCell ref="I15:I19"/>
    <mergeCell ref="J15:J19"/>
    <mergeCell ref="K15:K19"/>
    <mergeCell ref="A20:A29"/>
    <mergeCell ref="C21:C24"/>
    <mergeCell ref="D21:D24"/>
    <mergeCell ref="E21:E24"/>
    <mergeCell ref="A15:A19"/>
    <mergeCell ref="C15:C19"/>
    <mergeCell ref="D15:D19"/>
    <mergeCell ref="E15:E19"/>
    <mergeCell ref="F15:F19"/>
    <mergeCell ref="B20:B29"/>
    <mergeCell ref="B15:B19"/>
    <mergeCell ref="F21:F24"/>
    <mergeCell ref="G21:G24"/>
    <mergeCell ref="H21:H24"/>
    <mergeCell ref="I21:I24"/>
    <mergeCell ref="H25:H29"/>
    <mergeCell ref="I25:I29"/>
    <mergeCell ref="J25:J29"/>
    <mergeCell ref="K25:K29"/>
    <mergeCell ref="C30:C34"/>
    <mergeCell ref="D30:D34"/>
    <mergeCell ref="E30:E34"/>
    <mergeCell ref="F30:F34"/>
    <mergeCell ref="C25:C29"/>
    <mergeCell ref="D25:D29"/>
    <mergeCell ref="E25:E29"/>
    <mergeCell ref="F25:F29"/>
    <mergeCell ref="G25:G29"/>
    <mergeCell ref="E46:E60"/>
    <mergeCell ref="G30:G34"/>
    <mergeCell ref="H30:H34"/>
    <mergeCell ref="I30:I34"/>
    <mergeCell ref="J30:J34"/>
    <mergeCell ref="K30:K34"/>
    <mergeCell ref="C35:C44"/>
    <mergeCell ref="D35:D44"/>
    <mergeCell ref="E35:E44"/>
    <mergeCell ref="F35:F44"/>
    <mergeCell ref="F46:F60"/>
    <mergeCell ref="G46:G60"/>
    <mergeCell ref="H46:H60"/>
    <mergeCell ref="I46:I60"/>
    <mergeCell ref="B46:B60"/>
    <mergeCell ref="B61:B77"/>
    <mergeCell ref="A61:A77"/>
    <mergeCell ref="J46:J60"/>
    <mergeCell ref="K46:K60"/>
    <mergeCell ref="J66:J75"/>
    <mergeCell ref="K66:K75"/>
    <mergeCell ref="G61:G65"/>
    <mergeCell ref="H61:H65"/>
    <mergeCell ref="I61:I65"/>
    <mergeCell ref="J61:J65"/>
    <mergeCell ref="K61:K65"/>
    <mergeCell ref="C66:C75"/>
    <mergeCell ref="D66:D75"/>
    <mergeCell ref="E66:E75"/>
    <mergeCell ref="F66:F75"/>
    <mergeCell ref="G66:G75"/>
    <mergeCell ref="H66:H75"/>
    <mergeCell ref="I66:I75"/>
    <mergeCell ref="C61:C65"/>
    <mergeCell ref="D61:D65"/>
    <mergeCell ref="E61:E65"/>
    <mergeCell ref="F61:F65"/>
    <mergeCell ref="D46:D60"/>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31F91A-2827-439F-8D57-CDD725F1C89A}">
  <dimension ref="A1:T75"/>
  <sheetViews>
    <sheetView topLeftCell="C1" zoomScale="60" zoomScaleNormal="60" workbookViewId="0">
      <selection activeCell="I15" sqref="I15:I19"/>
    </sheetView>
  </sheetViews>
  <sheetFormatPr defaultRowHeight="15" x14ac:dyDescent="0.25"/>
  <cols>
    <col min="1" max="1" width="22.140625" customWidth="1"/>
    <col min="2" max="2" width="44.42578125" customWidth="1"/>
    <col min="4" max="4" width="37.85546875" customWidth="1"/>
    <col min="5" max="5" width="47" customWidth="1"/>
    <col min="6" max="6" width="21.42578125" customWidth="1"/>
    <col min="7" max="7" width="16.140625" customWidth="1"/>
    <col min="8" max="8" width="14.140625" customWidth="1"/>
    <col min="9" max="9" width="11.85546875" customWidth="1"/>
    <col min="10" max="10" width="38.5703125" customWidth="1"/>
    <col min="11" max="11" width="40" customWidth="1"/>
  </cols>
  <sheetData>
    <row r="1" spans="1:20" ht="49.5" customHeight="1" x14ac:dyDescent="0.25">
      <c r="A1" s="456" t="s">
        <v>209</v>
      </c>
      <c r="B1" s="456"/>
      <c r="C1" s="228"/>
      <c r="D1" s="228"/>
      <c r="E1" s="228"/>
      <c r="F1" s="228"/>
      <c r="G1" s="228"/>
      <c r="H1" s="228"/>
      <c r="I1" s="228"/>
      <c r="J1" s="228"/>
      <c r="K1" s="229"/>
      <c r="L1" s="248" t="s">
        <v>29</v>
      </c>
      <c r="M1" s="249"/>
      <c r="N1" s="249"/>
      <c r="O1" s="249"/>
      <c r="P1" s="249"/>
    </row>
    <row r="2" spans="1:20" x14ac:dyDescent="0.25">
      <c r="A2" s="417" t="s">
        <v>135</v>
      </c>
      <c r="B2" s="417"/>
      <c r="C2" s="417"/>
      <c r="D2" s="417"/>
      <c r="E2" s="422" t="s">
        <v>31</v>
      </c>
      <c r="F2" s="417"/>
      <c r="G2" s="417"/>
      <c r="H2" s="418"/>
      <c r="I2" s="422" t="s">
        <v>101</v>
      </c>
      <c r="J2" s="417"/>
      <c r="K2" s="418"/>
      <c r="L2" s="42"/>
      <c r="M2" s="43"/>
      <c r="N2" s="41"/>
      <c r="O2" s="44"/>
      <c r="P2" s="45"/>
    </row>
    <row r="3" spans="1:20" ht="61.5" customHeight="1" x14ac:dyDescent="0.25">
      <c r="A3" s="478" t="s">
        <v>210</v>
      </c>
      <c r="B3" s="478"/>
      <c r="C3" s="478"/>
      <c r="D3" s="478"/>
      <c r="E3" s="474" t="s">
        <v>211</v>
      </c>
      <c r="F3" s="475"/>
      <c r="G3" s="475"/>
      <c r="H3" s="476"/>
      <c r="I3" s="477" t="s">
        <v>212</v>
      </c>
      <c r="J3" s="420"/>
      <c r="K3" s="423"/>
      <c r="L3" s="46" t="s">
        <v>35</v>
      </c>
      <c r="M3" s="46" t="s">
        <v>36</v>
      </c>
      <c r="N3" s="46" t="s">
        <v>37</v>
      </c>
      <c r="O3" s="46" t="s">
        <v>38</v>
      </c>
      <c r="P3" s="46" t="s">
        <v>39</v>
      </c>
    </row>
    <row r="4" spans="1:20" x14ac:dyDescent="0.25">
      <c r="A4" s="30" t="s">
        <v>40</v>
      </c>
      <c r="B4" s="7" t="s">
        <v>136</v>
      </c>
      <c r="C4" s="7" t="s">
        <v>42</v>
      </c>
      <c r="D4" s="7" t="s">
        <v>213</v>
      </c>
      <c r="E4" s="7" t="s">
        <v>214</v>
      </c>
      <c r="F4" s="7" t="s">
        <v>215</v>
      </c>
      <c r="G4" s="7" t="s">
        <v>47</v>
      </c>
      <c r="H4" s="7" t="s">
        <v>216</v>
      </c>
      <c r="I4" s="7" t="s">
        <v>29</v>
      </c>
      <c r="J4" s="7" t="s">
        <v>217</v>
      </c>
      <c r="K4" s="7" t="s">
        <v>218</v>
      </c>
      <c r="L4" s="264" t="s">
        <v>51</v>
      </c>
      <c r="M4" s="273"/>
      <c r="N4" s="274"/>
      <c r="O4" s="264" t="s">
        <v>52</v>
      </c>
      <c r="P4" s="265"/>
      <c r="Q4" s="266"/>
      <c r="R4" s="264" t="s">
        <v>53</v>
      </c>
      <c r="S4" s="267"/>
      <c r="T4" s="268"/>
    </row>
    <row r="5" spans="1:20" ht="43.5" customHeight="1" x14ac:dyDescent="0.25">
      <c r="A5" s="240" t="s">
        <v>219</v>
      </c>
      <c r="B5" s="465" t="s">
        <v>220</v>
      </c>
      <c r="C5" s="38">
        <v>1.1000000000000001</v>
      </c>
      <c r="D5" s="47" t="s">
        <v>221</v>
      </c>
      <c r="E5" s="463" t="s">
        <v>422</v>
      </c>
      <c r="F5" s="38" t="s">
        <v>782</v>
      </c>
      <c r="G5" s="463" t="s">
        <v>77</v>
      </c>
      <c r="H5" s="469">
        <v>45352</v>
      </c>
      <c r="I5" s="40"/>
      <c r="J5" s="465" t="s">
        <v>222</v>
      </c>
      <c r="K5" s="48" t="s">
        <v>419</v>
      </c>
      <c r="L5" s="224"/>
      <c r="M5" s="225"/>
      <c r="N5" s="226"/>
      <c r="O5" s="224"/>
      <c r="P5" s="225"/>
      <c r="Q5" s="226"/>
      <c r="R5" s="224"/>
      <c r="S5" s="225"/>
      <c r="T5" s="226"/>
    </row>
    <row r="6" spans="1:20" ht="47.25" customHeight="1" x14ac:dyDescent="0.25">
      <c r="A6" s="241"/>
      <c r="B6" s="468"/>
      <c r="C6" s="463">
        <v>1.2</v>
      </c>
      <c r="D6" s="465" t="s">
        <v>223</v>
      </c>
      <c r="E6" s="467"/>
      <c r="F6" s="463" t="s">
        <v>783</v>
      </c>
      <c r="G6" s="467"/>
      <c r="H6" s="470"/>
      <c r="I6" s="472"/>
      <c r="J6" s="468"/>
      <c r="K6" s="467" t="s">
        <v>420</v>
      </c>
      <c r="L6" s="314"/>
      <c r="M6" s="269"/>
      <c r="N6" s="270"/>
      <c r="O6" s="314"/>
      <c r="P6" s="269"/>
      <c r="Q6" s="270"/>
      <c r="R6" s="314"/>
      <c r="S6" s="269"/>
      <c r="T6" s="270"/>
    </row>
    <row r="7" spans="1:20" x14ac:dyDescent="0.25">
      <c r="A7" s="241"/>
      <c r="B7" s="468"/>
      <c r="C7" s="464"/>
      <c r="D7" s="466"/>
      <c r="E7" s="467"/>
      <c r="F7" s="464"/>
      <c r="G7" s="467"/>
      <c r="H7" s="470"/>
      <c r="I7" s="473"/>
      <c r="J7" s="468"/>
      <c r="K7" s="464"/>
      <c r="L7" s="315"/>
      <c r="M7" s="271"/>
      <c r="N7" s="272"/>
      <c r="O7" s="315"/>
      <c r="P7" s="271"/>
      <c r="Q7" s="272"/>
      <c r="R7" s="315"/>
      <c r="S7" s="271"/>
      <c r="T7" s="272"/>
    </row>
    <row r="8" spans="1:20" x14ac:dyDescent="0.25">
      <c r="A8" s="241"/>
      <c r="B8" s="468"/>
      <c r="C8" s="463">
        <v>1.3</v>
      </c>
      <c r="D8" s="465" t="s">
        <v>224</v>
      </c>
      <c r="E8" s="467"/>
      <c r="F8" s="463" t="s">
        <v>784</v>
      </c>
      <c r="G8" s="467"/>
      <c r="H8" s="470"/>
      <c r="I8" s="51"/>
      <c r="J8" s="468"/>
      <c r="K8" s="465" t="s">
        <v>425</v>
      </c>
      <c r="L8" s="314"/>
      <c r="M8" s="269"/>
      <c r="N8" s="270"/>
      <c r="O8" s="314"/>
      <c r="P8" s="269"/>
      <c r="Q8" s="270"/>
      <c r="R8" s="314"/>
      <c r="S8" s="269"/>
      <c r="T8" s="270"/>
    </row>
    <row r="9" spans="1:20" x14ac:dyDescent="0.25">
      <c r="A9" s="241"/>
      <c r="B9" s="468"/>
      <c r="C9" s="467"/>
      <c r="D9" s="468"/>
      <c r="E9" s="467"/>
      <c r="F9" s="467"/>
      <c r="G9" s="467"/>
      <c r="H9" s="470"/>
      <c r="I9" s="52"/>
      <c r="J9" s="468"/>
      <c r="K9" s="468"/>
      <c r="L9" s="316"/>
      <c r="M9" s="282"/>
      <c r="N9" s="283"/>
      <c r="O9" s="316"/>
      <c r="P9" s="282"/>
      <c r="Q9" s="283"/>
      <c r="R9" s="316"/>
      <c r="S9" s="282"/>
      <c r="T9" s="283"/>
    </row>
    <row r="10" spans="1:20" x14ac:dyDescent="0.25">
      <c r="A10" s="241"/>
      <c r="B10" s="468"/>
      <c r="C10" s="467"/>
      <c r="D10" s="468"/>
      <c r="E10" s="467"/>
      <c r="F10" s="467"/>
      <c r="G10" s="467"/>
      <c r="H10" s="470"/>
      <c r="I10" s="52"/>
      <c r="J10" s="468"/>
      <c r="K10" s="468"/>
      <c r="L10" s="316"/>
      <c r="M10" s="282"/>
      <c r="N10" s="283"/>
      <c r="O10" s="316"/>
      <c r="P10" s="282"/>
      <c r="Q10" s="283"/>
      <c r="R10" s="316"/>
      <c r="S10" s="282"/>
      <c r="T10" s="283"/>
    </row>
    <row r="11" spans="1:20" x14ac:dyDescent="0.25">
      <c r="A11" s="241"/>
      <c r="B11" s="468"/>
      <c r="C11" s="467"/>
      <c r="D11" s="468"/>
      <c r="E11" s="467"/>
      <c r="F11" s="467"/>
      <c r="G11" s="467"/>
      <c r="H11" s="470"/>
      <c r="I11" s="52"/>
      <c r="J11" s="466"/>
      <c r="K11" s="468"/>
      <c r="L11" s="315"/>
      <c r="M11" s="271"/>
      <c r="N11" s="272"/>
      <c r="O11" s="315"/>
      <c r="P11" s="271"/>
      <c r="Q11" s="272"/>
      <c r="R11" s="315"/>
      <c r="S11" s="271"/>
      <c r="T11" s="272"/>
    </row>
    <row r="12" spans="1:20" ht="14.45" hidden="1" customHeight="1" x14ac:dyDescent="0.25">
      <c r="A12" s="241"/>
      <c r="B12" s="468"/>
      <c r="C12" s="467"/>
      <c r="D12" s="468"/>
      <c r="E12" s="467"/>
      <c r="F12" s="467"/>
      <c r="G12" s="467"/>
      <c r="H12" s="470"/>
      <c r="I12" s="52"/>
      <c r="J12" s="49"/>
      <c r="K12" s="468"/>
      <c r="L12" s="224"/>
      <c r="M12" s="225"/>
      <c r="N12" s="226"/>
      <c r="O12" s="224"/>
      <c r="P12" s="225"/>
      <c r="Q12" s="226"/>
      <c r="R12" s="224"/>
      <c r="S12" s="225"/>
      <c r="T12" s="226"/>
    </row>
    <row r="13" spans="1:20" ht="14.45" hidden="1" customHeight="1" x14ac:dyDescent="0.25">
      <c r="A13" s="241"/>
      <c r="B13" s="468"/>
      <c r="C13" s="467"/>
      <c r="D13" s="468"/>
      <c r="E13" s="467"/>
      <c r="F13" s="467"/>
      <c r="G13" s="467"/>
      <c r="H13" s="470"/>
      <c r="I13" s="52"/>
      <c r="J13" s="49"/>
      <c r="K13" s="468"/>
      <c r="L13" s="224"/>
      <c r="M13" s="225"/>
      <c r="N13" s="226"/>
      <c r="O13" s="224"/>
      <c r="P13" s="225"/>
      <c r="Q13" s="226"/>
      <c r="R13" s="224"/>
      <c r="S13" s="225"/>
      <c r="T13" s="226"/>
    </row>
    <row r="14" spans="1:20" ht="14.45" hidden="1" customHeight="1" x14ac:dyDescent="0.25">
      <c r="A14" s="408"/>
      <c r="B14" s="466"/>
      <c r="C14" s="464"/>
      <c r="D14" s="466"/>
      <c r="E14" s="464"/>
      <c r="F14" s="464"/>
      <c r="G14" s="464"/>
      <c r="H14" s="471"/>
      <c r="I14" s="53"/>
      <c r="J14" s="50"/>
      <c r="K14" s="466"/>
      <c r="L14" s="224"/>
      <c r="M14" s="225"/>
      <c r="N14" s="226"/>
      <c r="O14" s="224"/>
      <c r="P14" s="225"/>
      <c r="Q14" s="226"/>
      <c r="R14" s="224"/>
      <c r="S14" s="225"/>
      <c r="T14" s="226"/>
    </row>
    <row r="15" spans="1:20" x14ac:dyDescent="0.25">
      <c r="A15" s="384" t="s">
        <v>225</v>
      </c>
      <c r="B15" s="465" t="s">
        <v>226</v>
      </c>
      <c r="C15" s="463">
        <v>2.1</v>
      </c>
      <c r="D15" s="465" t="s">
        <v>227</v>
      </c>
      <c r="E15" s="463" t="s">
        <v>228</v>
      </c>
      <c r="F15" s="463" t="s">
        <v>785</v>
      </c>
      <c r="G15" s="463" t="s">
        <v>86</v>
      </c>
      <c r="H15" s="479">
        <v>45352</v>
      </c>
      <c r="I15" s="365"/>
      <c r="J15" s="463" t="s">
        <v>229</v>
      </c>
      <c r="K15" s="463" t="s">
        <v>230</v>
      </c>
      <c r="L15" s="314"/>
      <c r="M15" s="269"/>
      <c r="N15" s="270"/>
      <c r="O15" s="314"/>
      <c r="P15" s="269"/>
      <c r="Q15" s="270"/>
      <c r="R15" s="314"/>
      <c r="S15" s="269"/>
      <c r="T15" s="270"/>
    </row>
    <row r="16" spans="1:20" x14ac:dyDescent="0.25">
      <c r="A16" s="241"/>
      <c r="B16" s="468"/>
      <c r="C16" s="467"/>
      <c r="D16" s="468"/>
      <c r="E16" s="467"/>
      <c r="F16" s="467"/>
      <c r="G16" s="467"/>
      <c r="H16" s="467"/>
      <c r="I16" s="366"/>
      <c r="J16" s="467"/>
      <c r="K16" s="467"/>
      <c r="L16" s="316"/>
      <c r="M16" s="282"/>
      <c r="N16" s="283"/>
      <c r="O16" s="316"/>
      <c r="P16" s="282"/>
      <c r="Q16" s="283"/>
      <c r="R16" s="316"/>
      <c r="S16" s="282"/>
      <c r="T16" s="283"/>
    </row>
    <row r="17" spans="1:20" x14ac:dyDescent="0.25">
      <c r="A17" s="241"/>
      <c r="B17" s="468"/>
      <c r="C17" s="467"/>
      <c r="D17" s="468"/>
      <c r="E17" s="467"/>
      <c r="F17" s="467"/>
      <c r="G17" s="467"/>
      <c r="H17" s="467"/>
      <c r="I17" s="366"/>
      <c r="J17" s="467"/>
      <c r="K17" s="467"/>
      <c r="L17" s="316"/>
      <c r="M17" s="282"/>
      <c r="N17" s="283"/>
      <c r="O17" s="316"/>
      <c r="P17" s="282"/>
      <c r="Q17" s="283"/>
      <c r="R17" s="316"/>
      <c r="S17" s="282"/>
      <c r="T17" s="283"/>
    </row>
    <row r="18" spans="1:20" x14ac:dyDescent="0.25">
      <c r="A18" s="241"/>
      <c r="B18" s="468"/>
      <c r="C18" s="467"/>
      <c r="D18" s="468"/>
      <c r="E18" s="467"/>
      <c r="F18" s="467"/>
      <c r="G18" s="467"/>
      <c r="H18" s="467"/>
      <c r="I18" s="366"/>
      <c r="J18" s="467"/>
      <c r="K18" s="467"/>
      <c r="L18" s="316"/>
      <c r="M18" s="282"/>
      <c r="N18" s="283"/>
      <c r="O18" s="316"/>
      <c r="P18" s="282"/>
      <c r="Q18" s="283"/>
      <c r="R18" s="316"/>
      <c r="S18" s="282"/>
      <c r="T18" s="283"/>
    </row>
    <row r="19" spans="1:20" ht="41.45" customHeight="1" x14ac:dyDescent="0.25">
      <c r="A19" s="242"/>
      <c r="B19" s="466"/>
      <c r="C19" s="464"/>
      <c r="D19" s="466"/>
      <c r="E19" s="464"/>
      <c r="F19" s="464"/>
      <c r="G19" s="464"/>
      <c r="H19" s="464"/>
      <c r="I19" s="449"/>
      <c r="J19" s="464"/>
      <c r="K19" s="464"/>
      <c r="L19" s="315"/>
      <c r="M19" s="271"/>
      <c r="N19" s="272"/>
      <c r="O19" s="315"/>
      <c r="P19" s="271"/>
      <c r="Q19" s="272"/>
      <c r="R19" s="315"/>
      <c r="S19" s="271"/>
      <c r="T19" s="272"/>
    </row>
    <row r="20" spans="1:20" x14ac:dyDescent="0.25">
      <c r="A20" s="240" t="s">
        <v>231</v>
      </c>
      <c r="B20" s="465" t="s">
        <v>232</v>
      </c>
      <c r="C20" s="463">
        <v>3.1</v>
      </c>
      <c r="D20" s="463" t="s">
        <v>233</v>
      </c>
      <c r="E20" s="463" t="s">
        <v>234</v>
      </c>
      <c r="F20" s="463" t="s">
        <v>758</v>
      </c>
      <c r="G20" s="463" t="s">
        <v>86</v>
      </c>
      <c r="H20" s="479">
        <v>44743</v>
      </c>
      <c r="I20" s="245"/>
      <c r="J20" s="463" t="s">
        <v>235</v>
      </c>
      <c r="K20" s="463" t="s">
        <v>236</v>
      </c>
      <c r="L20" s="314"/>
      <c r="M20" s="269"/>
      <c r="N20" s="270"/>
      <c r="O20" s="314"/>
      <c r="P20" s="269"/>
      <c r="Q20" s="270"/>
      <c r="R20" s="314"/>
      <c r="S20" s="269"/>
      <c r="T20" s="270"/>
    </row>
    <row r="21" spans="1:20" x14ac:dyDescent="0.25">
      <c r="A21" s="241"/>
      <c r="B21" s="468"/>
      <c r="C21" s="467"/>
      <c r="D21" s="467"/>
      <c r="E21" s="467"/>
      <c r="F21" s="467"/>
      <c r="G21" s="467"/>
      <c r="H21" s="467"/>
      <c r="I21" s="246"/>
      <c r="J21" s="467"/>
      <c r="K21" s="467"/>
      <c r="L21" s="316"/>
      <c r="M21" s="282"/>
      <c r="N21" s="283"/>
      <c r="O21" s="316"/>
      <c r="P21" s="282"/>
      <c r="Q21" s="283"/>
      <c r="R21" s="316"/>
      <c r="S21" s="282"/>
      <c r="T21" s="283"/>
    </row>
    <row r="22" spans="1:20" x14ac:dyDescent="0.25">
      <c r="A22" s="241"/>
      <c r="B22" s="468"/>
      <c r="C22" s="467"/>
      <c r="D22" s="467"/>
      <c r="E22" s="467"/>
      <c r="F22" s="467"/>
      <c r="G22" s="467"/>
      <c r="H22" s="467"/>
      <c r="I22" s="246"/>
      <c r="J22" s="467"/>
      <c r="K22" s="467"/>
      <c r="L22" s="316"/>
      <c r="M22" s="282"/>
      <c r="N22" s="283"/>
      <c r="O22" s="316"/>
      <c r="P22" s="282"/>
      <c r="Q22" s="283"/>
      <c r="R22" s="316"/>
      <c r="S22" s="282"/>
      <c r="T22" s="283"/>
    </row>
    <row r="23" spans="1:20" x14ac:dyDescent="0.25">
      <c r="A23" s="241"/>
      <c r="B23" s="468"/>
      <c r="C23" s="467"/>
      <c r="D23" s="467"/>
      <c r="E23" s="467"/>
      <c r="F23" s="467"/>
      <c r="G23" s="467"/>
      <c r="H23" s="467"/>
      <c r="I23" s="246"/>
      <c r="J23" s="467"/>
      <c r="K23" s="467"/>
      <c r="L23" s="316"/>
      <c r="M23" s="282"/>
      <c r="N23" s="283"/>
      <c r="O23" s="316"/>
      <c r="P23" s="282"/>
      <c r="Q23" s="283"/>
      <c r="R23" s="316"/>
      <c r="S23" s="282"/>
      <c r="T23" s="283"/>
    </row>
    <row r="24" spans="1:20" ht="14.45" hidden="1" customHeight="1" x14ac:dyDescent="0.25">
      <c r="A24" s="241"/>
      <c r="B24" s="468"/>
      <c r="C24" s="467"/>
      <c r="D24" s="467"/>
      <c r="E24" s="467"/>
      <c r="F24" s="467"/>
      <c r="G24" s="467"/>
      <c r="H24" s="467"/>
      <c r="I24" s="246"/>
      <c r="J24" s="467"/>
      <c r="K24" s="467"/>
      <c r="L24" s="316"/>
      <c r="M24" s="282"/>
      <c r="N24" s="283"/>
      <c r="O24" s="316"/>
      <c r="P24" s="282"/>
      <c r="Q24" s="283"/>
      <c r="R24" s="316"/>
      <c r="S24" s="282"/>
      <c r="T24" s="283"/>
    </row>
    <row r="25" spans="1:20" x14ac:dyDescent="0.25">
      <c r="A25" s="241"/>
      <c r="B25" s="468"/>
      <c r="C25" s="467"/>
      <c r="D25" s="467"/>
      <c r="E25" s="467"/>
      <c r="F25" s="467"/>
      <c r="G25" s="467"/>
      <c r="H25" s="467"/>
      <c r="I25" s="246"/>
      <c r="J25" s="467"/>
      <c r="K25" s="467"/>
      <c r="L25" s="316"/>
      <c r="M25" s="282"/>
      <c r="N25" s="283"/>
      <c r="O25" s="316"/>
      <c r="P25" s="282"/>
      <c r="Q25" s="283"/>
      <c r="R25" s="316"/>
      <c r="S25" s="282"/>
      <c r="T25" s="283"/>
    </row>
    <row r="26" spans="1:20" x14ac:dyDescent="0.25">
      <c r="A26" s="241"/>
      <c r="B26" s="468"/>
      <c r="C26" s="467"/>
      <c r="D26" s="467"/>
      <c r="E26" s="467"/>
      <c r="F26" s="467"/>
      <c r="G26" s="467"/>
      <c r="H26" s="467"/>
      <c r="I26" s="246"/>
      <c r="J26" s="467"/>
      <c r="K26" s="467"/>
      <c r="L26" s="316"/>
      <c r="M26" s="282"/>
      <c r="N26" s="283"/>
      <c r="O26" s="316"/>
      <c r="P26" s="282"/>
      <c r="Q26" s="283"/>
      <c r="R26" s="316"/>
      <c r="S26" s="282"/>
      <c r="T26" s="283"/>
    </row>
    <row r="27" spans="1:20" ht="14.45" hidden="1" customHeight="1" x14ac:dyDescent="0.25">
      <c r="A27" s="241"/>
      <c r="B27" s="468"/>
      <c r="C27" s="467"/>
      <c r="D27" s="467"/>
      <c r="E27" s="467"/>
      <c r="F27" s="467"/>
      <c r="G27" s="467"/>
      <c r="H27" s="467"/>
      <c r="I27" s="246"/>
      <c r="J27" s="467"/>
      <c r="K27" s="467"/>
      <c r="L27" s="316"/>
      <c r="M27" s="282"/>
      <c r="N27" s="283"/>
      <c r="O27" s="316"/>
      <c r="P27" s="282"/>
      <c r="Q27" s="283"/>
      <c r="R27" s="316"/>
      <c r="S27" s="282"/>
      <c r="T27" s="283"/>
    </row>
    <row r="28" spans="1:20" ht="14.45" hidden="1" customHeight="1" x14ac:dyDescent="0.25">
      <c r="A28" s="241"/>
      <c r="B28" s="468"/>
      <c r="C28" s="467"/>
      <c r="D28" s="467"/>
      <c r="E28" s="467"/>
      <c r="F28" s="467"/>
      <c r="G28" s="467"/>
      <c r="H28" s="467"/>
      <c r="I28" s="246"/>
      <c r="J28" s="467"/>
      <c r="K28" s="467"/>
      <c r="L28" s="316"/>
      <c r="M28" s="282"/>
      <c r="N28" s="283"/>
      <c r="O28" s="316"/>
      <c r="P28" s="282"/>
      <c r="Q28" s="283"/>
      <c r="R28" s="316"/>
      <c r="S28" s="282"/>
      <c r="T28" s="283"/>
    </row>
    <row r="29" spans="1:20" ht="51.95" customHeight="1" x14ac:dyDescent="0.25">
      <c r="A29" s="242"/>
      <c r="B29" s="466"/>
      <c r="C29" s="464"/>
      <c r="D29" s="464"/>
      <c r="E29" s="464"/>
      <c r="F29" s="464"/>
      <c r="G29" s="464"/>
      <c r="H29" s="464"/>
      <c r="I29" s="247"/>
      <c r="J29" s="464"/>
      <c r="K29" s="464"/>
      <c r="L29" s="315"/>
      <c r="M29" s="271"/>
      <c r="N29" s="272"/>
      <c r="O29" s="315"/>
      <c r="P29" s="271"/>
      <c r="Q29" s="272"/>
      <c r="R29" s="315"/>
      <c r="S29" s="271"/>
      <c r="T29" s="272"/>
    </row>
    <row r="30" spans="1:20" x14ac:dyDescent="0.25">
      <c r="A30" s="240" t="s">
        <v>237</v>
      </c>
      <c r="B30" s="465" t="s">
        <v>238</v>
      </c>
      <c r="C30" s="463">
        <v>4.0999999999999996</v>
      </c>
      <c r="D30" s="463" t="s">
        <v>239</v>
      </c>
      <c r="E30" s="463" t="s">
        <v>428</v>
      </c>
      <c r="F30" s="463" t="s">
        <v>786</v>
      </c>
      <c r="G30" s="463" t="s">
        <v>427</v>
      </c>
      <c r="H30" s="479">
        <v>45108</v>
      </c>
      <c r="I30" s="480"/>
      <c r="J30" s="463" t="s">
        <v>429</v>
      </c>
      <c r="K30" s="463" t="s">
        <v>597</v>
      </c>
      <c r="L30" s="380"/>
      <c r="M30" s="392"/>
      <c r="N30" s="393"/>
      <c r="O30" s="380"/>
      <c r="P30" s="392"/>
      <c r="Q30" s="393"/>
      <c r="R30" s="380"/>
      <c r="S30" s="392"/>
      <c r="T30" s="393"/>
    </row>
    <row r="31" spans="1:20" x14ac:dyDescent="0.25">
      <c r="A31" s="241"/>
      <c r="B31" s="468"/>
      <c r="C31" s="467"/>
      <c r="D31" s="467"/>
      <c r="E31" s="467"/>
      <c r="F31" s="467"/>
      <c r="G31" s="467"/>
      <c r="H31" s="467"/>
      <c r="I31" s="481"/>
      <c r="J31" s="467"/>
      <c r="K31" s="467"/>
      <c r="L31" s="394"/>
      <c r="M31" s="395"/>
      <c r="N31" s="396"/>
      <c r="O31" s="394"/>
      <c r="P31" s="395"/>
      <c r="Q31" s="396"/>
      <c r="R31" s="394"/>
      <c r="S31" s="395"/>
      <c r="T31" s="396"/>
    </row>
    <row r="32" spans="1:20" x14ac:dyDescent="0.25">
      <c r="A32" s="241"/>
      <c r="B32" s="468"/>
      <c r="C32" s="467"/>
      <c r="D32" s="467"/>
      <c r="E32" s="467"/>
      <c r="F32" s="467"/>
      <c r="G32" s="467"/>
      <c r="H32" s="467"/>
      <c r="I32" s="481"/>
      <c r="J32" s="467"/>
      <c r="K32" s="467"/>
      <c r="L32" s="394"/>
      <c r="M32" s="395"/>
      <c r="N32" s="396"/>
      <c r="O32" s="394"/>
      <c r="P32" s="395"/>
      <c r="Q32" s="396"/>
      <c r="R32" s="394"/>
      <c r="S32" s="395"/>
      <c r="T32" s="396"/>
    </row>
    <row r="33" spans="1:20" ht="14.45" hidden="1" customHeight="1" x14ac:dyDescent="0.25">
      <c r="A33" s="241"/>
      <c r="B33" s="468"/>
      <c r="C33" s="467"/>
      <c r="D33" s="467"/>
      <c r="E33" s="467"/>
      <c r="F33" s="467"/>
      <c r="G33" s="467"/>
      <c r="H33" s="467"/>
      <c r="I33" s="481"/>
      <c r="J33" s="467"/>
      <c r="K33" s="467"/>
      <c r="L33" s="394"/>
      <c r="M33" s="395"/>
      <c r="N33" s="396"/>
      <c r="O33" s="394"/>
      <c r="P33" s="395"/>
      <c r="Q33" s="396"/>
      <c r="R33" s="394"/>
      <c r="S33" s="395"/>
      <c r="T33" s="396"/>
    </row>
    <row r="34" spans="1:20" ht="14.45" hidden="1" customHeight="1" x14ac:dyDescent="0.25">
      <c r="A34" s="241"/>
      <c r="B34" s="468"/>
      <c r="C34" s="467"/>
      <c r="D34" s="467"/>
      <c r="E34" s="467"/>
      <c r="F34" s="467"/>
      <c r="G34" s="467"/>
      <c r="H34" s="467"/>
      <c r="I34" s="481"/>
      <c r="J34" s="467"/>
      <c r="K34" s="467"/>
      <c r="L34" s="394"/>
      <c r="M34" s="395"/>
      <c r="N34" s="396"/>
      <c r="O34" s="394"/>
      <c r="P34" s="395"/>
      <c r="Q34" s="396"/>
      <c r="R34" s="394"/>
      <c r="S34" s="395"/>
      <c r="T34" s="396"/>
    </row>
    <row r="35" spans="1:20" x14ac:dyDescent="0.25">
      <c r="A35" s="241"/>
      <c r="B35" s="468"/>
      <c r="C35" s="467"/>
      <c r="D35" s="467"/>
      <c r="E35" s="467"/>
      <c r="F35" s="467"/>
      <c r="G35" s="467"/>
      <c r="H35" s="467"/>
      <c r="I35" s="481"/>
      <c r="J35" s="467"/>
      <c r="K35" s="467"/>
      <c r="L35" s="394"/>
      <c r="M35" s="395"/>
      <c r="N35" s="396"/>
      <c r="O35" s="394"/>
      <c r="P35" s="395"/>
      <c r="Q35" s="396"/>
      <c r="R35" s="394"/>
      <c r="S35" s="395"/>
      <c r="T35" s="396"/>
    </row>
    <row r="36" spans="1:20" x14ac:dyDescent="0.25">
      <c r="A36" s="241"/>
      <c r="B36" s="468"/>
      <c r="C36" s="467"/>
      <c r="D36" s="467"/>
      <c r="E36" s="467"/>
      <c r="F36" s="467"/>
      <c r="G36" s="467"/>
      <c r="H36" s="467"/>
      <c r="I36" s="481"/>
      <c r="J36" s="467"/>
      <c r="K36" s="467"/>
      <c r="L36" s="394"/>
      <c r="M36" s="395"/>
      <c r="N36" s="396"/>
      <c r="O36" s="394"/>
      <c r="P36" s="395"/>
      <c r="Q36" s="396"/>
      <c r="R36" s="394"/>
      <c r="S36" s="395"/>
      <c r="T36" s="396"/>
    </row>
    <row r="37" spans="1:20" x14ac:dyDescent="0.25">
      <c r="A37" s="241"/>
      <c r="B37" s="468"/>
      <c r="C37" s="467"/>
      <c r="D37" s="467"/>
      <c r="E37" s="467"/>
      <c r="F37" s="467"/>
      <c r="G37" s="467"/>
      <c r="H37" s="467"/>
      <c r="I37" s="481"/>
      <c r="J37" s="467"/>
      <c r="K37" s="467"/>
      <c r="L37" s="394"/>
      <c r="M37" s="395"/>
      <c r="N37" s="396"/>
      <c r="O37" s="394"/>
      <c r="P37" s="395"/>
      <c r="Q37" s="396"/>
      <c r="R37" s="394"/>
      <c r="S37" s="395"/>
      <c r="T37" s="396"/>
    </row>
    <row r="38" spans="1:20" x14ac:dyDescent="0.25">
      <c r="A38" s="241"/>
      <c r="B38" s="468"/>
      <c r="C38" s="467"/>
      <c r="D38" s="467"/>
      <c r="E38" s="467"/>
      <c r="F38" s="467"/>
      <c r="G38" s="467"/>
      <c r="H38" s="467"/>
      <c r="I38" s="481"/>
      <c r="J38" s="467"/>
      <c r="K38" s="467"/>
      <c r="L38" s="394"/>
      <c r="M38" s="395"/>
      <c r="N38" s="396"/>
      <c r="O38" s="394"/>
      <c r="P38" s="395"/>
      <c r="Q38" s="396"/>
      <c r="R38" s="394"/>
      <c r="S38" s="395"/>
      <c r="T38" s="396"/>
    </row>
    <row r="39" spans="1:20" x14ac:dyDescent="0.25">
      <c r="A39" s="241"/>
      <c r="B39" s="468"/>
      <c r="C39" s="467"/>
      <c r="D39" s="467"/>
      <c r="E39" s="467"/>
      <c r="F39" s="467"/>
      <c r="G39" s="467"/>
      <c r="H39" s="467"/>
      <c r="I39" s="481"/>
      <c r="J39" s="467"/>
      <c r="K39" s="467"/>
      <c r="L39" s="394"/>
      <c r="M39" s="395"/>
      <c r="N39" s="396"/>
      <c r="O39" s="394"/>
      <c r="P39" s="395"/>
      <c r="Q39" s="396"/>
      <c r="R39" s="394"/>
      <c r="S39" s="395"/>
      <c r="T39" s="396"/>
    </row>
    <row r="40" spans="1:20" ht="14.45" hidden="1" customHeight="1" x14ac:dyDescent="0.25">
      <c r="A40" s="241"/>
      <c r="B40" s="468"/>
      <c r="C40" s="467"/>
      <c r="D40" s="467"/>
      <c r="E40" s="467"/>
      <c r="F40" s="467"/>
      <c r="G40" s="467"/>
      <c r="H40" s="467"/>
      <c r="I40" s="481"/>
      <c r="J40" s="467"/>
      <c r="K40" s="467"/>
      <c r="L40" s="394"/>
      <c r="M40" s="395"/>
      <c r="N40" s="396"/>
      <c r="O40" s="394"/>
      <c r="P40" s="395"/>
      <c r="Q40" s="396"/>
      <c r="R40" s="394"/>
      <c r="S40" s="395"/>
      <c r="T40" s="396"/>
    </row>
    <row r="41" spans="1:20" ht="14.45" hidden="1" customHeight="1" x14ac:dyDescent="0.25">
      <c r="A41" s="241"/>
      <c r="B41" s="468"/>
      <c r="C41" s="467"/>
      <c r="D41" s="467"/>
      <c r="E41" s="467"/>
      <c r="F41" s="467"/>
      <c r="G41" s="467"/>
      <c r="H41" s="467"/>
      <c r="I41" s="481"/>
      <c r="J41" s="467"/>
      <c r="K41" s="467"/>
      <c r="L41" s="394"/>
      <c r="M41" s="395"/>
      <c r="N41" s="396"/>
      <c r="O41" s="394"/>
      <c r="P41" s="395"/>
      <c r="Q41" s="396"/>
      <c r="R41" s="394"/>
      <c r="S41" s="395"/>
      <c r="T41" s="396"/>
    </row>
    <row r="42" spans="1:20" ht="14.45" hidden="1" customHeight="1" x14ac:dyDescent="0.25">
      <c r="A42" s="241"/>
      <c r="B42" s="468"/>
      <c r="C42" s="467"/>
      <c r="D42" s="467"/>
      <c r="E42" s="467"/>
      <c r="F42" s="467"/>
      <c r="G42" s="467"/>
      <c r="H42" s="467"/>
      <c r="I42" s="481"/>
      <c r="J42" s="467"/>
      <c r="K42" s="467"/>
      <c r="L42" s="394"/>
      <c r="M42" s="395"/>
      <c r="N42" s="396"/>
      <c r="O42" s="394"/>
      <c r="P42" s="395"/>
      <c r="Q42" s="396"/>
      <c r="R42" s="394"/>
      <c r="S42" s="395"/>
      <c r="T42" s="396"/>
    </row>
    <row r="43" spans="1:20" ht="14.45" hidden="1" customHeight="1" x14ac:dyDescent="0.25">
      <c r="A43" s="241"/>
      <c r="B43" s="468"/>
      <c r="C43" s="467"/>
      <c r="D43" s="467"/>
      <c r="E43" s="467"/>
      <c r="F43" s="467"/>
      <c r="G43" s="467"/>
      <c r="H43" s="467"/>
      <c r="I43" s="481"/>
      <c r="J43" s="467"/>
      <c r="K43" s="467"/>
      <c r="L43" s="394"/>
      <c r="M43" s="395"/>
      <c r="N43" s="396"/>
      <c r="O43" s="394"/>
      <c r="P43" s="395"/>
      <c r="Q43" s="396"/>
      <c r="R43" s="394"/>
      <c r="S43" s="395"/>
      <c r="T43" s="396"/>
    </row>
    <row r="44" spans="1:20" x14ac:dyDescent="0.25">
      <c r="A44" s="242"/>
      <c r="B44" s="466"/>
      <c r="C44" s="464"/>
      <c r="D44" s="464"/>
      <c r="E44" s="464"/>
      <c r="F44" s="464"/>
      <c r="G44" s="464"/>
      <c r="H44" s="464"/>
      <c r="I44" s="482"/>
      <c r="J44" s="464"/>
      <c r="K44" s="464"/>
      <c r="L44" s="397"/>
      <c r="M44" s="398"/>
      <c r="N44" s="399"/>
      <c r="O44" s="397"/>
      <c r="P44" s="398"/>
      <c r="Q44" s="399"/>
      <c r="R44" s="397"/>
      <c r="S44" s="398"/>
      <c r="T44" s="399"/>
    </row>
    <row r="51" hidden="1" x14ac:dyDescent="0.25"/>
    <row r="52" hidden="1" x14ac:dyDescent="0.25"/>
    <row r="53" hidden="1" x14ac:dyDescent="0.25"/>
    <row r="54" hidden="1" x14ac:dyDescent="0.25"/>
    <row r="55" hidden="1" x14ac:dyDescent="0.25"/>
    <row r="56" hidden="1" x14ac:dyDescent="0.25"/>
    <row r="57" hidden="1" x14ac:dyDescent="0.25"/>
    <row r="58" hidden="1" x14ac:dyDescent="0.25"/>
    <row r="59" hidden="1" x14ac:dyDescent="0.25"/>
    <row r="69" spans="14:14" hidden="1" x14ac:dyDescent="0.25"/>
    <row r="70" spans="14:14" hidden="1" x14ac:dyDescent="0.25"/>
    <row r="71" spans="14:14" hidden="1" x14ac:dyDescent="0.25"/>
    <row r="72" spans="14:14" hidden="1" x14ac:dyDescent="0.25"/>
    <row r="73" spans="14:14" hidden="1" x14ac:dyDescent="0.25"/>
    <row r="75" spans="14:14" ht="26.25" x14ac:dyDescent="0.4">
      <c r="N75" s="67"/>
    </row>
  </sheetData>
  <mergeCells count="86">
    <mergeCell ref="O14:Q14"/>
    <mergeCell ref="O30:Q44"/>
    <mergeCell ref="R14:T14"/>
    <mergeCell ref="L12:N12"/>
    <mergeCell ref="O12:Q12"/>
    <mergeCell ref="R12:T12"/>
    <mergeCell ref="R13:T13"/>
    <mergeCell ref="O13:Q13"/>
    <mergeCell ref="O15:Q19"/>
    <mergeCell ref="R15:T19"/>
    <mergeCell ref="L20:N29"/>
    <mergeCell ref="O20:Q29"/>
    <mergeCell ref="R20:T29"/>
    <mergeCell ref="L30:N44"/>
    <mergeCell ref="L13:N13"/>
    <mergeCell ref="A15:A19"/>
    <mergeCell ref="B30:B44"/>
    <mergeCell ref="R4:T4"/>
    <mergeCell ref="L5:N5"/>
    <mergeCell ref="O5:Q5"/>
    <mergeCell ref="R5:T5"/>
    <mergeCell ref="L4:N4"/>
    <mergeCell ref="O4:Q4"/>
    <mergeCell ref="O6:Q7"/>
    <mergeCell ref="R6:T7"/>
    <mergeCell ref="L6:N7"/>
    <mergeCell ref="R30:T44"/>
    <mergeCell ref="L8:N11"/>
    <mergeCell ref="O8:Q11"/>
    <mergeCell ref="R8:T11"/>
    <mergeCell ref="L15:N19"/>
    <mergeCell ref="K6:K7"/>
    <mergeCell ref="K8:K14"/>
    <mergeCell ref="A30:A44"/>
    <mergeCell ref="H15:H19"/>
    <mergeCell ref="I15:I19"/>
    <mergeCell ref="J15:J19"/>
    <mergeCell ref="K15:K19"/>
    <mergeCell ref="B15:B19"/>
    <mergeCell ref="B20:B29"/>
    <mergeCell ref="H20:H29"/>
    <mergeCell ref="D15:D19"/>
    <mergeCell ref="C15:C19"/>
    <mergeCell ref="E15:E19"/>
    <mergeCell ref="F15:F19"/>
    <mergeCell ref="G15:G19"/>
    <mergeCell ref="A20:A29"/>
    <mergeCell ref="G20:G29"/>
    <mergeCell ref="I20:I29"/>
    <mergeCell ref="J20:J29"/>
    <mergeCell ref="G30:G44"/>
    <mergeCell ref="J30:J44"/>
    <mergeCell ref="H30:H44"/>
    <mergeCell ref="I30:I44"/>
    <mergeCell ref="K20:K29"/>
    <mergeCell ref="K30:K44"/>
    <mergeCell ref="L14:N14"/>
    <mergeCell ref="L1:P1"/>
    <mergeCell ref="E3:H3"/>
    <mergeCell ref="E2:H2"/>
    <mergeCell ref="I3:K3"/>
    <mergeCell ref="I2:K2"/>
    <mergeCell ref="A1:K1"/>
    <mergeCell ref="A3:D3"/>
    <mergeCell ref="A2:D2"/>
    <mergeCell ref="C30:C44"/>
    <mergeCell ref="D30:D44"/>
    <mergeCell ref="E30:E44"/>
    <mergeCell ref="F30:F44"/>
    <mergeCell ref="D8:D14"/>
    <mergeCell ref="C20:C29"/>
    <mergeCell ref="D20:D29"/>
    <mergeCell ref="E20:E29"/>
    <mergeCell ref="F20:F29"/>
    <mergeCell ref="C8:C14"/>
    <mergeCell ref="F8:F14"/>
    <mergeCell ref="A5:A14"/>
    <mergeCell ref="C6:C7"/>
    <mergeCell ref="D6:D7"/>
    <mergeCell ref="G5:G14"/>
    <mergeCell ref="J5:J11"/>
    <mergeCell ref="B5:B14"/>
    <mergeCell ref="F6:F7"/>
    <mergeCell ref="E5:E14"/>
    <mergeCell ref="H5:H14"/>
    <mergeCell ref="I6:I7"/>
  </mergeCells>
  <pageMargins left="0.7" right="0.7" top="0.75" bottom="0.75" header="0.3" footer="0.3"/>
  <pageSetup paperSize="9" orientation="portrait" horizontalDpi="300" verticalDpi="3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AD4D47405BD4844881E97D4A5B532AB" ma:contentTypeVersion="17" ma:contentTypeDescription="Create a new document." ma:contentTypeScope="" ma:versionID="a89e13ab7c8ffdc0ab94fa328496b50a">
  <xsd:schema xmlns:xsd="http://www.w3.org/2001/XMLSchema" xmlns:xs="http://www.w3.org/2001/XMLSchema" xmlns:p="http://schemas.microsoft.com/office/2006/metadata/properties" xmlns:ns1="http://schemas.microsoft.com/sharepoint/v3" xmlns:ns2="a1f469ea-46ce-43de-a986-4641ff20d8c2" xmlns:ns3="720d5366-01bf-4566-b1a8-6ea934430614" targetNamespace="http://schemas.microsoft.com/office/2006/metadata/properties" ma:root="true" ma:fieldsID="699f84ddb2f63dd013a972b6d8809b12" ns1:_="" ns2:_="" ns3:_="">
    <xsd:import namespace="http://schemas.microsoft.com/sharepoint/v3"/>
    <xsd:import namespace="a1f469ea-46ce-43de-a986-4641ff20d8c2"/>
    <xsd:import namespace="720d5366-01bf-4566-b1a8-6ea93443061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LengthInSeconds" minOccurs="0"/>
                <xsd:element ref="ns1:_ip_UnifiedCompliancePolicyProperties" minOccurs="0"/>
                <xsd:element ref="ns1:_ip_UnifiedCompliancePolicyUIAction" minOccurs="0"/>
                <xsd:element ref="ns2:MediaServiceDateTaken" minOccurs="0"/>
                <xsd:element ref="ns2:MediaServiceAutoTags" minOccurs="0"/>
                <xsd:element ref="ns2:MediaServiceGenerationTime" minOccurs="0"/>
                <xsd:element ref="ns2:MediaServiceEventHashCode" minOccurs="0"/>
                <xsd:element ref="ns3:SharedWithUsers" minOccurs="0"/>
                <xsd:element ref="ns3:SharedWithDetails" minOccurs="0"/>
                <xsd:element ref="ns2:MediaServiceOCR" minOccurs="0"/>
                <xsd:element ref="ns2:MediaServiceLocation"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3" nillable="true" ma:displayName="Unified Compliance Policy Properties" ma:hidden="true" ma:internalName="_ip_UnifiedCompliancePolicyProperties">
      <xsd:simpleType>
        <xsd:restriction base="dms:Note"/>
      </xsd:simpleType>
    </xsd:element>
    <xsd:element name="_ip_UnifiedCompliancePolicyUIAction" ma:index="14"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1f469ea-46ce-43de-a986-4641ff20d8c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LengthInSeconds" ma:index="12" nillable="true" ma:displayName="Length (seconds)" ma:internalName="MediaLengthInSeconds" ma:readOnly="true">
      <xsd:simpleType>
        <xsd:restriction base="dms:Unknown"/>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internalName="MediaServiceLocation" ma:readOnly="true">
      <xsd:simpleType>
        <xsd:restriction base="dms:Text"/>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20d5366-01bf-4566-b1a8-6ea934430614"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a1f469ea-46ce-43de-a986-4641ff20d8c2">
      <Terms xmlns="http://schemas.microsoft.com/office/infopath/2007/PartnerControls"/>
    </lcf76f155ced4ddcb4097134ff3c332f>
    <SharedWithUsers xmlns="720d5366-01bf-4566-b1a8-6ea934430614">
      <UserInfo>
        <DisplayName>BARLOW, Amanda (NHS NORFOLK AND WAVENEY ICB - 26A)</DisplayName>
        <AccountId>333</AccountId>
        <AccountType/>
      </UserInfo>
      <UserInfo>
        <DisplayName>GERRIE, Lydia (NHS NORFOLK AND WAVENEY ICB - 26A)</DisplayName>
        <AccountId>17</AccountId>
        <AccountType/>
      </UserInfo>
    </SharedWithUsers>
  </documentManagement>
</p:properties>
</file>

<file path=customXml/itemProps1.xml><?xml version="1.0" encoding="utf-8"?>
<ds:datastoreItem xmlns:ds="http://schemas.openxmlformats.org/officeDocument/2006/customXml" ds:itemID="{F919C563-6EE5-4AF4-A5B8-0E2B32612192}">
  <ds:schemaRefs>
    <ds:schemaRef ds:uri="http://schemas.microsoft.com/sharepoint/v3/contenttype/forms"/>
  </ds:schemaRefs>
</ds:datastoreItem>
</file>

<file path=customXml/itemProps2.xml><?xml version="1.0" encoding="utf-8"?>
<ds:datastoreItem xmlns:ds="http://schemas.openxmlformats.org/officeDocument/2006/customXml" ds:itemID="{F565109D-9479-4E5A-9371-9E7B682A3E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1f469ea-46ce-43de-a986-4641ff20d8c2"/>
    <ds:schemaRef ds:uri="720d5366-01bf-4566-b1a8-6ea9344306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3ADD88E-9E48-4F09-B479-4B045FBBF8DB}">
  <ds:schemaRefs>
    <ds:schemaRef ds:uri="http://www.w3.org/XML/1998/namespace"/>
    <ds:schemaRef ds:uri="http://purl.org/dc/dcmitype/"/>
    <ds:schemaRef ds:uri="http://purl.org/dc/elements/1.1/"/>
    <ds:schemaRef ds:uri="http://purl.org/dc/terms/"/>
    <ds:schemaRef ds:uri="http://schemas.openxmlformats.org/package/2006/metadata/core-properties"/>
    <ds:schemaRef ds:uri="http://schemas.microsoft.com/office/2006/metadata/properties"/>
    <ds:schemaRef ds:uri="http://schemas.microsoft.com/office/infopath/2007/PartnerControls"/>
    <ds:schemaRef ds:uri="http://schemas.microsoft.com/office/2006/documentManagement/types"/>
    <ds:schemaRef ds:uri="720d5366-01bf-4566-b1a8-6ea934430614"/>
    <ds:schemaRef ds:uri="a1f469ea-46ce-43de-a986-4641ff20d8c2"/>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20</vt:i4>
      </vt:variant>
    </vt:vector>
  </HeadingPairs>
  <TitlesOfParts>
    <vt:vector size="20" baseType="lpstr">
      <vt:lpstr>Summary</vt:lpstr>
      <vt:lpstr>Glossary of Terms </vt:lpstr>
      <vt:lpstr>Vision</vt:lpstr>
      <vt:lpstr>Priority 1</vt:lpstr>
      <vt:lpstr>priority 2</vt:lpstr>
      <vt:lpstr>Priority 3</vt:lpstr>
      <vt:lpstr>Priority 4a</vt:lpstr>
      <vt:lpstr>Priority 4b</vt:lpstr>
      <vt:lpstr>Priority 4c</vt:lpstr>
      <vt:lpstr>Priority 4d</vt:lpstr>
      <vt:lpstr>Priority 4e</vt:lpstr>
      <vt:lpstr>Priority 5</vt:lpstr>
      <vt:lpstr>Population</vt:lpstr>
      <vt:lpstr>Co-Production</vt:lpstr>
      <vt:lpstr>Co-Production Event Timeline </vt:lpstr>
      <vt:lpstr>Roles &amp; Responsibilities</vt:lpstr>
      <vt:lpstr>Resources</vt:lpstr>
      <vt:lpstr>Communication Plan</vt:lpstr>
      <vt:lpstr>Measurement Plan</vt:lpstr>
      <vt:lpstr>Sustainability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George, Louise</dc:creator>
  <cp:keywords/>
  <dc:description/>
  <cp:lastModifiedBy>GERRIE, Lydia (NHS NORFOLK AND WAVENEY ICB - 26A)</cp:lastModifiedBy>
  <cp:revision/>
  <dcterms:created xsi:type="dcterms:W3CDTF">2022-02-23T11:30:47Z</dcterms:created>
  <dcterms:modified xsi:type="dcterms:W3CDTF">2022-09-27T14:23:46Z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0x010100CAD4D47405BD4844881E97D4A5B532AB</vt:lpwstr>
  </property>
  <property fmtid="{D5CDD505-2E9C-101B-9397-08002B2CF9AE}" pid="3" name="MediaServiceImageTags">
    <vt:lpwstr/>
  </property>
</Properties>
</file>